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66FDF04-0BE8-4C2B-9B7C-EA60886454C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संक्षिप्त विवरण" sheetId="9" r:id="rId1"/>
    <sheet name="वन वन्यजन्तु" sheetId="2" r:id="rId2"/>
    <sheet name="जडिबुटी" sheetId="4" r:id="rId3"/>
    <sheet name="पर्यापर्यटन" sheetId="5" r:id="rId4"/>
    <sheet name="कृषि वन" sheetId="6" r:id="rId5"/>
    <sheet name="राष्ट्रिय वन विकास" sheetId="8" r:id="rId6"/>
    <sheet name="संघ सशर्त जडीबुटी" sheetId="10" r:id="rId7"/>
    <sheet name="डिभिजन वन कार्यालय" sheetId="7" r:id="rId8"/>
  </sheets>
  <definedNames>
    <definedName name="_xlnm.Print_Titles" localSheetId="1">'वन वन्यजन्तु'!$23:$24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9" l="1"/>
  <c r="C11" i="9"/>
  <c r="E10" i="9"/>
  <c r="E9" i="9"/>
  <c r="E8" i="9"/>
  <c r="E7" i="9"/>
  <c r="E6" i="9"/>
  <c r="E5" i="9"/>
  <c r="E11" i="9" l="1"/>
</calcChain>
</file>

<file path=xl/sharedStrings.xml><?xml version="1.0" encoding="utf-8"?>
<sst xmlns="http://schemas.openxmlformats.org/spreadsheetml/2006/main" count="908" uniqueCount="355">
  <si>
    <t>वार्षिक विकास कायर्क्रम</t>
  </si>
  <si>
    <t>आर्थिक वर्ष : 2079/80</t>
  </si>
  <si>
    <t>११) आयोजनाको कुल लागत (रू):</t>
  </si>
  <si>
    <t>बजेट उपशीर्षक नं : 32900012</t>
  </si>
  <si>
    <t>क) आन्तरिक :</t>
  </si>
  <si>
    <t>1)</t>
  </si>
  <si>
    <t>प्रदेश सरकार : 1,52.26</t>
  </si>
  <si>
    <t>1) प्रदेश सरकार:</t>
  </si>
  <si>
    <t>मन्त्रालय :वन तथा वातावरण मन्त्रालय</t>
  </si>
  <si>
    <t>2) स्थानीय निकाय /संस्था :</t>
  </si>
  <si>
    <t>विभाग/ संस्था : वन तथा वातावरण मन्त्रालय</t>
  </si>
  <si>
    <t>3) जनसहभागिता :</t>
  </si>
  <si>
    <t>कार्यक्रम / आयोजनाको नाम : वन, वन्यजन्तु, जैविक विविधता संरक्षण तथा व्यवस्थापन कार्यक्रम</t>
  </si>
  <si>
    <t>ख) वैदेशिक:</t>
  </si>
  <si>
    <t>अनुदान : 0</t>
  </si>
  <si>
    <t>अनुदान :</t>
  </si>
  <si>
    <t>वैदेशिक ऋण : 0</t>
  </si>
  <si>
    <t>वैदेशिक ऋण :</t>
  </si>
  <si>
    <t>आयोजना शुरु भएको मिति :</t>
  </si>
  <si>
    <t>ग) संघ अनुदान :</t>
  </si>
  <si>
    <t>ग) सटही दर :</t>
  </si>
  <si>
    <t>आयोजना पुरा हुने मिति :</t>
  </si>
  <si>
    <t>घ) दातृ संस्था :</t>
  </si>
  <si>
    <t>आयोजना/ कार्यालय प्रमुखको नाम : .</t>
  </si>
  <si>
    <t>१२) गत आ. व. सम्मको खर्च (रु) (सोझै भुक्तानी तथा वस्तुगत समेत )0</t>
  </si>
  <si>
    <t>(रु.लाखमा)</t>
  </si>
  <si>
    <t>क्र.स.</t>
  </si>
  <si>
    <t>कार्यक्रम / क्रियाकलाप</t>
  </si>
  <si>
    <t>खर्च शीर्षक</t>
  </si>
  <si>
    <t>इकाई</t>
  </si>
  <si>
    <t>आयोजनाको कुल क्रियाकलापको</t>
  </si>
  <si>
    <t>सम्पूर्ण कार्य मध्ये गत आ. व. सम्मको</t>
  </si>
  <si>
    <t>बार्षिक लक्ष्य</t>
  </si>
  <si>
    <t>पहिलो चौमासिक</t>
  </si>
  <si>
    <t>दोस्रो चौमासिक</t>
  </si>
  <si>
    <t>तेस्रो चौमासिक</t>
  </si>
  <si>
    <t>कैफियत</t>
  </si>
  <si>
    <t>परिमाण</t>
  </si>
  <si>
    <t>भार</t>
  </si>
  <si>
    <t>लागत</t>
  </si>
  <si>
    <t>बजेट</t>
  </si>
  <si>
    <t>अ) पूँजीगत खर्च अन्तर्गतका कार्यक्रमहरु</t>
  </si>
  <si>
    <t>सामुदायिक तथा कवुलियती वन विकास कार्यक्रम</t>
  </si>
  <si>
    <t>11.4.17.6</t>
  </si>
  <si>
    <t>सामुदायिक वन हस्तान्तरण (विधान र कार्ययोजना तयारी)</t>
  </si>
  <si>
    <t>समूह</t>
  </si>
  <si>
    <t>  </t>
  </si>
  <si>
    <t>11.4.17.7</t>
  </si>
  <si>
    <t>सामुदायिक वन उपभोक्ता समूहको कार्ययोजना नविकरण</t>
  </si>
  <si>
    <t>11.4.17.8</t>
  </si>
  <si>
    <t>लेखा अभिलेख, कार्यालय व्यवस्थापन र सुशासन अभिवृद्धि तालिम</t>
  </si>
  <si>
    <t>पटक</t>
  </si>
  <si>
    <t>11.4.17.10</t>
  </si>
  <si>
    <t>सामुदायिक वनको अनुगमन, मूल्यांकन र अभिलेखिकरण</t>
  </si>
  <si>
    <t>11.4.17.13</t>
  </si>
  <si>
    <t>कबुलियती वन समूहको क्षमता अभिवृद्धि कार्यक्रम</t>
  </si>
  <si>
    <t>11.4.17.54</t>
  </si>
  <si>
    <t>कबुलियती वनमा वन व्यवस्थापन तथा जीविकोपार्जन सुधार योजना कार्यक्रम</t>
  </si>
  <si>
    <t>11.4.17.227</t>
  </si>
  <si>
    <t>कबुलियती वन समूहमा सामाजिक परिचालन मार्फत कार्ययोजना नविकरण र आयआर्जन क्रियाकलाप</t>
  </si>
  <si>
    <t>11.4.17.373</t>
  </si>
  <si>
    <t>स्थानीय वन उपभोक्ता समूहहरुको संयुक्त सिकाई आदान प्रदान</t>
  </si>
  <si>
    <t>प्याकेज</t>
  </si>
  <si>
    <t>11.4.17.374</t>
  </si>
  <si>
    <t>सामुदायिक वन उपभोक्ता समूहको विधान तथा कार्ययोजना कार्यान्वयन अनुशिक्षण</t>
  </si>
  <si>
    <t>11.4.17.375</t>
  </si>
  <si>
    <t>सामुदायिक वन उपभोक्ता समूहलार्इ वन व्यवस्थापन तालिम (स्थलगत)</t>
  </si>
  <si>
    <t>वन डढेलो नियन्त्रण अभियान</t>
  </si>
  <si>
    <t>11.4.17.17</t>
  </si>
  <si>
    <t>अग्नी रेखा सरसफाइ तथा मर्मत सम्भार</t>
  </si>
  <si>
    <t>कि. मि.</t>
  </si>
  <si>
    <t>11.4.17.19</t>
  </si>
  <si>
    <t>डढेलो नियन्त्रण सम्वन्धी स्कुल शिक्षा कार्यक्रम (जोखिम क्षेत्र केन्द्रित)</t>
  </si>
  <si>
    <t>11.4.17.20</t>
  </si>
  <si>
    <t>वन डढेलो सप्ताह आयोजना</t>
  </si>
  <si>
    <t>11.4.17.22</t>
  </si>
  <si>
    <t>वनक्षेत्र भित्र नियन्त्रित डढेलो लगायत ज्वलनशील पदार्थको व्यवस्थापनमा सहजीकरण</t>
  </si>
  <si>
    <t>हेक्टर</t>
  </si>
  <si>
    <t>11.4.17.23</t>
  </si>
  <si>
    <t>वन भित्रको पत्कर व्यवस्थापनबाट प्राङ्गारिक मल उत्पादन उद्यम सञ्चालनमा सहयोग (जोखिम क्षेत्र केन्द्रीत नमुना अभ्यास)</t>
  </si>
  <si>
    <t>वटा</t>
  </si>
  <si>
    <t>11.4.17.376</t>
  </si>
  <si>
    <t>वन डढेलो नियन्त्रणका लागि जोनिङ, सञ्जाल निर्माण तथा सबलीकरण, अन्तरकृया तथा परिचालन (जोखिम क्षेत्र केन्द्रीत)</t>
  </si>
  <si>
    <t>11.4.17.377</t>
  </si>
  <si>
    <t>सहभागितामूलक वन डढेलो रोकथाम तथा नियन्त्रण</t>
  </si>
  <si>
    <t>11.4.17.378</t>
  </si>
  <si>
    <t>वन डढेलो नियन्त्रण ‌सामग्री खरिद तथा वितरण</t>
  </si>
  <si>
    <t>वन, वन्यजन्तु संरक्षण र वन अपराध नियन्त्रण कार्यक्रम</t>
  </si>
  <si>
    <t>11.4.17.25</t>
  </si>
  <si>
    <t>पुरानो वन अतिक्रमण हटाउने</t>
  </si>
  <si>
    <t>11.4.17.26</t>
  </si>
  <si>
    <t>वन अपराध नियन्त्रण (सूचना संकलन र गस्ती परिचालन समेत)</t>
  </si>
  <si>
    <t>संख्या</t>
  </si>
  <si>
    <t>11.4.17.28</t>
  </si>
  <si>
    <t>वन अपराध नियन्त्रणमा सरोकारवाला बिच समन्वय बैठक</t>
  </si>
  <si>
    <t>11.4.17.229</t>
  </si>
  <si>
    <t>वन तथा वन्यजन्तु सम्बन्धी मुद्दाको अनुसन्धान, तहकिकात र मुद्दा दायरी (वन अपराध नियन्त्रणमा सरोकारवाला विच समन्वय बैठक समेत) (प्याकेज)</t>
  </si>
  <si>
    <t>11.4.17.379</t>
  </si>
  <si>
    <t>अतिक्रमण नियन्त्रण समन्वय समिति/सुरक्षा निकाय बैठक तथा अन्य संस्थागत समन्वय</t>
  </si>
  <si>
    <t>सिमसार क्षेत्र, पंक्षी-जलचर र जैविक विविधता संरक्षण कार्यक्रम</t>
  </si>
  <si>
    <t>11.4.17.32</t>
  </si>
  <si>
    <t>संकटापन्न तथा लोपोन्मुख वनस्पति, वन्यजन्तुको बास स्थान संरक्षण कार्यक्रम (प्याकेज)</t>
  </si>
  <si>
    <t>11.4.17.33</t>
  </si>
  <si>
    <t>वन्यजन्तु संरक्षण र उद्दारका लागि र्‍‍यापिड रेस्पोन्स टिम (Rapid Response Team) परिचालन (प्याकेज)</t>
  </si>
  <si>
    <t>11.4.17.47</t>
  </si>
  <si>
    <t>पीडितसँग प्रदेश सरकार कार्यक्रम मार्फत मानव वन्यजन्तु द्वन्द्व व्यवस्थापन (प्याकेज)</t>
  </si>
  <si>
    <t>11.4.17.380</t>
  </si>
  <si>
    <t>एक वडाः एक पोखरी कार्यक्रम</t>
  </si>
  <si>
    <t>प्रचार प्रसार र प्रकाशन</t>
  </si>
  <si>
    <t>11.4.17.37</t>
  </si>
  <si>
    <t>वन, वन्यजन्तु, अतिक्रमण, चोरी निकासी तथा चोरी शिकारी नियन्त्रण सम्बन्धी प्रचार प्रसार (पर्चा, पम्पलेट, होडिङ बोर्ड, भित्ते लेखन, रेडियो, टेलिभिजन पत्रपत्रिका समेत) तथा बार्षिक प्रगति प्रतिवेदन पुस्तिका प्रकाशन (प्याकेज)</t>
  </si>
  <si>
    <t>11.4.17.381</t>
  </si>
  <si>
    <t>वनसँग सेलिब्रेटी कार्यक्रम</t>
  </si>
  <si>
    <t>दिवश तथा समारोह</t>
  </si>
  <si>
    <t>11.4.17.38</t>
  </si>
  <si>
    <t>प्रदेश स्थापना दिवस, सिमसार दिवस, राष्ट्रिय बृक्षारोपण दिवस, जैविक विविधता दिवस, विश्व वातावरण दिवस, वन्यजन्तु सप्ताह आदि</t>
  </si>
  <si>
    <t>वन सम्बर्द्धन प्रणालीमा आधारित दिगो वन व्यवस्थापन</t>
  </si>
  <si>
    <t>11.4.17.55</t>
  </si>
  <si>
    <t>सामुदायिक वनमा वन सम्बर्धन (थिनिङ्ग) क्रियाकलाप</t>
  </si>
  <si>
    <t>11.4.17.372</t>
  </si>
  <si>
    <t>सामुदायिक वनमा वन सम्बर्द्धन प्रणालीमा आधारित वन व्यवस्थापन कार्ययोजना संशोधन तथा कार्यान्वयन</t>
  </si>
  <si>
    <t>जैविक पार्क तथा उद्यान निर्माण/व्यवस्थापन</t>
  </si>
  <si>
    <t>11.4.17.382</t>
  </si>
  <si>
    <t>वनस्पति उद्यान निर्माण तथा व्यवस्थापन, जिवाङ, रोल्पा</t>
  </si>
  <si>
    <t>11.4.17.401</t>
  </si>
  <si>
    <t>रैथाने वगैचाहरुको अभिलेखीकरण र संरक्षण (आँप, वर, पिपल लगायत)</t>
  </si>
  <si>
    <t>क) पूँजीगत खर्च कार्यक्रमको जम्मा:</t>
  </si>
  <si>
    <t>आ) चालु खर्च अन्तर्गतका कार्यक्रमहरु</t>
  </si>
  <si>
    <t>सम्मान, पुरस्कार तथा उत्प्रेरणामूलक कार्यक्रम</t>
  </si>
  <si>
    <t>2.7.14.1</t>
  </si>
  <si>
    <t>वन कर्मचारीहरूको शारिरीक तन्दुरूस्तीका लागि खुला जिम निर्माण तथा सञ्चालन कार्यक्रम (डिभिजनस्तर)</t>
  </si>
  <si>
    <t>सुशासन अभिवृद्धी कार्यक्रम</t>
  </si>
  <si>
    <t>2.7.25.1</t>
  </si>
  <si>
    <t>डिभिजन वन कार्यालयको वेभ साईट संचालन र प्रविधीमैत्री सव डिभिजन निर्माण तथा व्यवस्थापन (प्याकेज)</t>
  </si>
  <si>
    <t>2.7.25.3</t>
  </si>
  <si>
    <t>सव डिभिजनमा सुशासन तथा सबलीकरण कार्यक्रम</t>
  </si>
  <si>
    <t>2.7.25.4</t>
  </si>
  <si>
    <t>विकट स्थानहरुका निजी वन तथा वन उपभोक्ता समूहहरुमा घुम्ती सेवा मार्फत सेवा प्रवाह</t>
  </si>
  <si>
    <t>जिल्ला</t>
  </si>
  <si>
    <t>समन्वय, योजना तर्जुमा र प्रगती समिक्षा गोष्ठी</t>
  </si>
  <si>
    <t>2.7.25.6</t>
  </si>
  <si>
    <t>योजना तर्जुमा गोष्ठी</t>
  </si>
  <si>
    <t>2.7.25.7</t>
  </si>
  <si>
    <t>चौमासिक र बार्षिक प्रगति समिक्षा गोष्ठी</t>
  </si>
  <si>
    <t>2.7.25.8</t>
  </si>
  <si>
    <t>स्थानीय तहसंग समन्वय बैठक (सव डिभिजन स्तर)</t>
  </si>
  <si>
    <t>ख) चालु खर्च कार्यक्रमको जम्मा:</t>
  </si>
  <si>
    <t>कुल जम्मा खर्च</t>
  </si>
  <si>
    <t>तयार गर्नेको नाम ,पद र दस्तखत :</t>
  </si>
  <si>
    <t>आयोजना/कार्यालय प्रमुखको दस्तखत :</t>
  </si>
  <si>
    <t>प्रमाणित गर्नेको नाम,पद र दस्तखत:</t>
  </si>
  <si>
    <t>मिति :</t>
  </si>
  <si>
    <t>१०) वार्षिक बजेट (रू): 78.5</t>
  </si>
  <si>
    <t>बजेट उपशीर्षक नं : 32900013</t>
  </si>
  <si>
    <t>प्रदेश सरकार : 14.5</t>
  </si>
  <si>
    <t>कार्यक्रम / आयोजनाको नाम : जडिवुटी तथा गैरकाष्ठ वन पैदावार विकास कार्यक्रम</t>
  </si>
  <si>
    <t>ग) संघ अनुदान : 64</t>
  </si>
  <si>
    <t>11.4.17.59</t>
  </si>
  <si>
    <t>पकेट क्षेत्र स्तरीय जडीवुटी खेति विस्तार सञ्जाल गठन तथा परिचालन (प्याकेज)</t>
  </si>
  <si>
    <t>11.4.17.60</t>
  </si>
  <si>
    <t>पकेट क्षेत्र स्तरीय जडीवुटी खेति विस्तार सञ्जाललार्इ क्षमता विकास र अध्ययन भ्रमण (प्याकेज)</t>
  </si>
  <si>
    <t>11.4.17.64</t>
  </si>
  <si>
    <t>जडीवुटी तथा गैरकाष्ठ बन पैदावारमा आधारित सामुदायिक उद्यम प्रवर्धनमा सहयोग (प्याकेज)</t>
  </si>
  <si>
    <t>11.4.17.65</t>
  </si>
  <si>
    <t>आर्थिक महत्वका जडिबुटीहरूको स्वःस्थानीय संरक्षण (प्याकेज)</t>
  </si>
  <si>
    <t>11.4.17.218</t>
  </si>
  <si>
    <t>जडिबुडी नर्सरी निर्माण, मर्मत तथा स्तरोन्नति</t>
  </si>
  <si>
    <t>11.4.17.219</t>
  </si>
  <si>
    <t>पकेट क्षेत्र केन्द्रीत प्रजाति विशेष जडिबुटी विरूवा उत्पादन</t>
  </si>
  <si>
    <t>हजार वटा</t>
  </si>
  <si>
    <t>11.4.17.221</t>
  </si>
  <si>
    <t>एक पकेट क्षेत्र एक जडिबुटी खेति विस्तारमा कृषकलार्इ निःशुल्क विरूवा, ढुवानी, मलखाँद र रोपणमा सहुलियत</t>
  </si>
  <si>
    <t>11.4.17.222</t>
  </si>
  <si>
    <t>विगत वर्षहरूमा निजी क्षेत्रमा बृक्षारोपण गरिएका जडीवुटी खेतिको स्याहार सम्भारमा सहयोग (पुनरोपण समेत)</t>
  </si>
  <si>
    <t>11.4.17.223</t>
  </si>
  <si>
    <t>पकेट क्षेत्रमा सामुदायिक तथा सार्वजनिक जग्गामा जडिबुटी खेति विस्तारमा सहयोग</t>
  </si>
  <si>
    <t>11.4.17.231</t>
  </si>
  <si>
    <t>उच्च पहाडी क्षेत्रमा ओखर विकास कार्यक्रम (प्याकेज)</t>
  </si>
  <si>
    <t>11.4.17.293</t>
  </si>
  <si>
    <t>जडिबुटी पकेट क्षेत्र सबलीकरण</t>
  </si>
  <si>
    <t>11.4.17.367</t>
  </si>
  <si>
    <t>टिमुर खेति विकास तथा प्रवर्द्धन कार्यक्रम</t>
  </si>
  <si>
    <t>11.4.17.369</t>
  </si>
  <si>
    <t>अल्लो प्रवर्द्धन कार्यक्रम</t>
  </si>
  <si>
    <t>2.7.25.13</t>
  </si>
  <si>
    <t>जडिबुटी खेति विस्तारमा सहजीकरण(प्याकेज)</t>
  </si>
  <si>
    <t>2.7.25.14</t>
  </si>
  <si>
    <t>जडिबुटी फोकल टिम बैठक सञ्चालन (प्याकेज)</t>
  </si>
  <si>
    <t>2.7.25.23</t>
  </si>
  <si>
    <t>जडीबुटी संकलन तथा प्रशोधन उद्योग त्रिवेणी-7 रोल्पा</t>
  </si>
  <si>
    <t>बजेट उपशीर्षक नं : 32900017</t>
  </si>
  <si>
    <t>प्रदेश सरकार :</t>
  </si>
  <si>
    <t>कार्यक्रम / आयोजनाको नाम : वन उद्यम र पर्यापर्यटन प्रवर्द्धन कार्यक्रम</t>
  </si>
  <si>
    <t>ग) संघ अनुदान : 80</t>
  </si>
  <si>
    <t>पर्यापर्यटन विकास तथा प्रवर्धन कार्यक्रम</t>
  </si>
  <si>
    <t>11.4.17.254</t>
  </si>
  <si>
    <t>ऐतिहासिक गुरिल्ला ट्रेल निर्माण, रोल्पा</t>
  </si>
  <si>
    <t>11.4.17.307</t>
  </si>
  <si>
    <t>विगतमा सुरू गरेको यार्सा पदमार्ग निर्माण (निरन्तर)</t>
  </si>
  <si>
    <t>क्षेत्र</t>
  </si>
  <si>
    <t>वन उद्यम प्रवर्धन कार्यक्रम</t>
  </si>
  <si>
    <t>11.4.17.298</t>
  </si>
  <si>
    <t>एक सामुदायिक वन: एक उद्यम विकास कार्यक्रम</t>
  </si>
  <si>
    <t>पर्यापर्यटनमा आधारित संरक्षित वन विकास कार्यक्रम (कार्यायोजना निर्माण/परिमार्जन समेत)</t>
  </si>
  <si>
    <t>11.4.17.306</t>
  </si>
  <si>
    <t>जलजला क्षेत्र पर्यापर्यटन तथा वन संरक्षण कार्यक्रम, रोल्पा (प्राविधिक सहजीकरण समेत)</t>
  </si>
  <si>
    <t>बजेट उपशीर्षक नं : 32900018</t>
  </si>
  <si>
    <t>कार्यक्रम / आयोजनाको नाम : कृषि वन तथा बृहत्तर हरियाली प्रवर्द्धन कार्यक्रम</t>
  </si>
  <si>
    <t>बृक्षारोपण, समृद्धी वृक्षरोपण, पुनःरोपण, गोडमेल तथा संरक्षण</t>
  </si>
  <si>
    <t>11.4.17.196.5</t>
  </si>
  <si>
    <t>वन क्षेत्रको बृक्षारोपण र संरक्षण(बृक्षारोपण योजना तयारी र कार्यान्वयन (वृहत्तर चक्ला बृक्षारोपण समेत))</t>
  </si>
  <si>
    <t>11.4.17.196.6</t>
  </si>
  <si>
    <t>बृहत बाँस रोपण अभियान (राइजोम/कटिङ, हजारमा)(बृक्षारोपण योजना तयारी र कार्यान्वयन (वृहत्तर चक्ला बृक्षारोपण समेत))</t>
  </si>
  <si>
    <t>11.4.17.196.9</t>
  </si>
  <si>
    <t>बृक्षारोपण योजना तयारी र कार्यान्वयन (वृहत्तर चक्ला बृक्षारोपण समेत)(बृक्षारोपण योजना तयारी र कार्यान्वयन (वृहत्तर चक्ला बृक्षारोपण समेत))</t>
  </si>
  <si>
    <t>11.4.17.121</t>
  </si>
  <si>
    <t>गत विगत बर्षहरुमा रोपण भएका क्षेत्रको पुनः रोपण, स्याहार सम्भार र संरक्षण</t>
  </si>
  <si>
    <t>नर्सरी तथा विरूवा उत्पादन</t>
  </si>
  <si>
    <t>11.4.17.70</t>
  </si>
  <si>
    <t>नर्सरी मर्मत/स्तरोन्नति</t>
  </si>
  <si>
    <t>11.4.17.119</t>
  </si>
  <si>
    <t>आगामी वर्षका लागि बिरुवा उत्पादन (वहुवर्षीय)</t>
  </si>
  <si>
    <t>11.4.17.120</t>
  </si>
  <si>
    <t>चालु आ.व.को लागि बिरुवा उत्पादन (एकवर्षीय)</t>
  </si>
  <si>
    <t>11.4.17.297</t>
  </si>
  <si>
    <t>एक पालिकाः एक वन नर्सरी निर्माण तथा सञ्चालन (पालिकासँग साझेदारी मार्फत) (पालिका)</t>
  </si>
  <si>
    <t>11.4.17.385</t>
  </si>
  <si>
    <t>गत वर्षको विरुवा स्याहार सम्भार (वहु बर्षियको रुपमा अल्या भइ आएको, नर्सरी नाइके पारिश्रमिक)</t>
  </si>
  <si>
    <t>निजी तथा कृषि वन कार्यक्रम</t>
  </si>
  <si>
    <t>11.4.17.130</t>
  </si>
  <si>
    <t>कृषि वन प्रबर्धन कार्यक्रम</t>
  </si>
  <si>
    <t>11.4.17.299</t>
  </si>
  <si>
    <t>घुम्ति विरूवा वितरण र रोपण सहजीकरण विशेष अभियान</t>
  </si>
  <si>
    <t>बजेट उपशीर्षक नं : 32901012</t>
  </si>
  <si>
    <t>प्रदेश सरकार : 3,64.06</t>
  </si>
  <si>
    <t>विभाग/ संस्था : वन निर्देशनालय</t>
  </si>
  <si>
    <t>कार्यक्रम / आयोजनाको नाम : डिभिजन वन कार्यालयहरु</t>
  </si>
  <si>
    <t>11.1.3.1</t>
  </si>
  <si>
    <t>2.1.1.1</t>
  </si>
  <si>
    <t>धारा महशुल र तत् सम्बन्धी जडान शुल्क</t>
  </si>
  <si>
    <t>1.1.1.4</t>
  </si>
  <si>
    <t>अधिकृतस्तर छैटौँ</t>
  </si>
  <si>
    <t>जना</t>
  </si>
  <si>
    <t>1.1.1.5</t>
  </si>
  <si>
    <t>सहायकस्तर चौथो</t>
  </si>
  <si>
    <t>1.1.1.7</t>
  </si>
  <si>
    <t>का. स. पाँचौं स्तर</t>
  </si>
  <si>
    <t>1.1.1.8</t>
  </si>
  <si>
    <t>वन रक्षक श्रेणी बिहिन पाचौ</t>
  </si>
  <si>
    <t>1.1.1.9</t>
  </si>
  <si>
    <t>अधिकृतस्तर नवौँ</t>
  </si>
  <si>
    <t>1.1.1.10</t>
  </si>
  <si>
    <t>अधिकृतस्तर सातौँ</t>
  </si>
  <si>
    <t>2.1.2.1</t>
  </si>
  <si>
    <t>विद्युत महशुल र तत् सम्बन्धी जडान शुल्क</t>
  </si>
  <si>
    <t>2.1.3.1</t>
  </si>
  <si>
    <t>जारको पिउने पानी</t>
  </si>
  <si>
    <t>8.1.3.1</t>
  </si>
  <si>
    <t>घरभाडा</t>
  </si>
  <si>
    <t>2.1.9.1</t>
  </si>
  <si>
    <t>हुलाक/कुरियर खर्च</t>
  </si>
  <si>
    <t>2.1.10.1</t>
  </si>
  <si>
    <t>टेलिफोन सेवा तथा ईन्टरनेट जडान खर्च</t>
  </si>
  <si>
    <t>1.2.1.1</t>
  </si>
  <si>
    <t>स्थानीय भत्ता</t>
  </si>
  <si>
    <t>1.2.2.1</t>
  </si>
  <si>
    <t>स्थायी कर्मचारीको महंगी भत्ता</t>
  </si>
  <si>
    <t>2.2.2.1</t>
  </si>
  <si>
    <t>डिजल, पेट्रोल</t>
  </si>
  <si>
    <t>2.2.3.1</t>
  </si>
  <si>
    <t>सवारी साधन बाहेकका अन्य प्रयोजनमा खर्चहुने ईन्धन व्याट्री आदी</t>
  </si>
  <si>
    <t>1.2.4.1</t>
  </si>
  <si>
    <t>कर्मचारीहरुको बैठक भत्ता</t>
  </si>
  <si>
    <t>1.2.8.1</t>
  </si>
  <si>
    <t>प्रसुती स्याहार भत्ता</t>
  </si>
  <si>
    <t>1.2.10.1</t>
  </si>
  <si>
    <t>पाले पहरा भत्ता</t>
  </si>
  <si>
    <t>1.2.13.1</t>
  </si>
  <si>
    <t>आन्तरिक पर्यटन प्रवर्द्धन खर्च</t>
  </si>
  <si>
    <t>1.3.1.1</t>
  </si>
  <si>
    <t>निजामती कर्मचारीहरुको पोशाक खर्च</t>
  </si>
  <si>
    <t>2.3.1.1</t>
  </si>
  <si>
    <t>हलुवा सवारी साधन र दुई पाङग्रे सवारी साधन</t>
  </si>
  <si>
    <t>2.3.2.1</t>
  </si>
  <si>
    <t>कम्प्युटर ल्यापटप लगायतका सवै मेशिनरी ‍औजारको मर्मत</t>
  </si>
  <si>
    <t>2.4.1.2</t>
  </si>
  <si>
    <t>कार्यालय सामान</t>
  </si>
  <si>
    <t>1.4.2.1</t>
  </si>
  <si>
    <t>निजामति(खाद्यान्न)</t>
  </si>
  <si>
    <t>2.4.14.1</t>
  </si>
  <si>
    <t>विज्ञापन तथा सुचना प्रकाशन(कार्यालय सामान तथा सेवा</t>
  </si>
  <si>
    <t>2.5.3.1</t>
  </si>
  <si>
    <t>सेवा तथा परामर्श</t>
  </si>
  <si>
    <t>2.5.7.1</t>
  </si>
  <si>
    <t>व्यक्ति करार (का.स.)</t>
  </si>
  <si>
    <t>2.5.7.2</t>
  </si>
  <si>
    <t>व्यक्ति करार (ह.स .चा.)</t>
  </si>
  <si>
    <t>2.5.7.3</t>
  </si>
  <si>
    <t>करार कर्मचारीका लागि पोषाक सुविधा</t>
  </si>
  <si>
    <t>2.5.7.4</t>
  </si>
  <si>
    <t>करार कर्मचारीका लागि चाँडवाड खर्च</t>
  </si>
  <si>
    <t>2.5.10.2</t>
  </si>
  <si>
    <t>कार्यालय सुरक्षा तथा सरसफाई</t>
  </si>
  <si>
    <t>1.6.4.1</t>
  </si>
  <si>
    <t>स्थायी कर्मचारी बीमा खर्च</t>
  </si>
  <si>
    <t>2.8.1.2</t>
  </si>
  <si>
    <t>अनुगमन मुल्याङ्कन तथा कार्यक्रम कार्यान्वयन भ्रमण खर्च</t>
  </si>
  <si>
    <t>2.8.2.1</t>
  </si>
  <si>
    <t>कर्मचारी सरुवा भ्रमण</t>
  </si>
  <si>
    <t>2.9.1.1</t>
  </si>
  <si>
    <t>वीमा तथा नवीकरण खर्च</t>
  </si>
  <si>
    <t>2.9.9.1</t>
  </si>
  <si>
    <t>स्वीकृत मनोरञ्जन चियापान अतिथी सत्कार लगायतका अन्य खर्च</t>
  </si>
  <si>
    <t>१०) वार्षिक बजेट (रू): 19.25</t>
  </si>
  <si>
    <t>बजेट उपशीर्षक नं : 32991123</t>
  </si>
  <si>
    <t>विभाग/ संस्था : संघ सशर्त अनुदान</t>
  </si>
  <si>
    <t>कार्यक्रम / आयोजनाको नाम : राष्ट्रिय वन विकास तथा व्यवस्थापन कार्यक्रम(संघ शसर्त अनुदान)</t>
  </si>
  <si>
    <t>ग) संघ अनुदान : 5.25</t>
  </si>
  <si>
    <t>वन, वातावरण तथा भू संरक्षण मन्त्रालय</t>
  </si>
  <si>
    <t>11.4.17.445</t>
  </si>
  <si>
    <t>वन अतिक्रमण हटाई पुनरुत्पादन ब्यबस्थापन/वृक्षारोपण</t>
  </si>
  <si>
    <t>11.4.17.446</t>
  </si>
  <si>
    <t>वहुपर्षीय विरुवा उत्पादन (नर्सरी नाईकेको ज्याला सहित)</t>
  </si>
  <si>
    <t>2.3.12.3</t>
  </si>
  <si>
    <t>नर्सरी मर्मत</t>
  </si>
  <si>
    <t>2.3.12.9</t>
  </si>
  <si>
    <t>वन डढेलो नियन्त्रण तथा व्यवस्थापन योजना कार्यान्वयन</t>
  </si>
  <si>
    <t>संघ/आन्तरिक ऋण(12) : 14</t>
  </si>
  <si>
    <t>क्र.सं.</t>
  </si>
  <si>
    <t xml:space="preserve"> कार्यक्रमहरु</t>
  </si>
  <si>
    <t>कुल बजेट</t>
  </si>
  <si>
    <t>पुँजिगत तर्फ</t>
  </si>
  <si>
    <t>चालु तर्फ</t>
  </si>
  <si>
    <t>जम्मा</t>
  </si>
  <si>
    <t>वन उद्यम र पर्यापर्यटन प्रवर्द्धन कार्यक्रम</t>
  </si>
  <si>
    <t>जडीबुटी-संघ सशर्त</t>
  </si>
  <si>
    <t>जडीबुटी-प्रदेश</t>
  </si>
  <si>
    <t xml:space="preserve">वन. वन्यजन्तु. जैविक विविधता तथा संरक्षण </t>
  </si>
  <si>
    <t>कृषि वन तथा वृहत्तर हरियाली प्रवर्द्धन</t>
  </si>
  <si>
    <t>राष्ट्रिय वन विकाश तथा व्यवस्थापन (संघ शसर्त अनुदान)</t>
  </si>
  <si>
    <t>कुल जम्मा</t>
  </si>
  <si>
    <t>१०) वार्षिक बजेट (रू): 21.5</t>
  </si>
  <si>
    <t>बजेट उपशीर्षक नं : 32991125</t>
  </si>
  <si>
    <t>कार्यक्रम / आयोजनाको नाम : जडिबुटी विकास कार्यक्रम(संघ शसर्त अनुदान)</t>
  </si>
  <si>
    <t>संघ/आन्तरिक ऋण(12) :     21.5</t>
  </si>
  <si>
    <t>11.4.22.10</t>
  </si>
  <si>
    <t>प्राकृतिक रुपमा रहेका जडिवुटी संरक्षण तथा व्यवस्थापन</t>
  </si>
  <si>
    <t>11.4.22.11</t>
  </si>
  <si>
    <t>पकेट क्षेत्रमा जडिवुटि खेती विस्तार</t>
  </si>
  <si>
    <t>11.4.22.12</t>
  </si>
  <si>
    <t>जडिवुटि विरुवा उत्पादन तथा खेती विस्तार</t>
  </si>
  <si>
    <t>पूँजीगत सुधार खर्च (भवन)</t>
  </si>
  <si>
    <t>डिभिजन वन कार्यालय, रोल्पाको आ.व २०७९/८० को वार्षिक स्वीकृत कार्यक्रम तथा बजेटको संक्षिप्त विवरण</t>
  </si>
  <si>
    <t>स्थान :(क) जिल्ला : डिभिजन वन कार्यालय, रोल्पा</t>
  </si>
  <si>
    <t>1) प्रदेश सरकार : 81.21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</si>
</sst>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00439]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Fontasy Himali"/>
      <family val="5"/>
    </font>
    <font>
      <sz val="11"/>
      <color theme="1"/>
      <name val="Fontasy Himali"/>
      <family val="5"/>
    </font>
    <font>
      <sz val="10"/>
      <color theme="1"/>
      <name val="Fontasy Himali"/>
      <family val="5"/>
    </font>
    <font>
      <b/>
      <sz val="10"/>
      <color theme="1"/>
      <name val="Fontasy Himali"/>
      <family val="5"/>
    </font>
    <font>
      <sz val="10"/>
      <color theme="1"/>
      <name val="Calibri Light"/>
      <family val="2"/>
      <scheme val="major"/>
    </font>
    <font>
      <sz val="10"/>
      <color theme="1"/>
      <name val="Kalimati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7"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16" xfId="0" applyFont="1" applyBorder="1"/>
    <xf numFmtId="0" fontId="21" fillId="0" borderId="17" xfId="0" applyFont="1" applyBorder="1"/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8" xfId="0" applyFont="1" applyBorder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9" xfId="0" applyFont="1" applyBorder="1"/>
    <xf numFmtId="0" fontId="21" fillId="0" borderId="20" xfId="0" applyFont="1" applyBorder="1"/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2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21" xfId="0" applyFont="1" applyBorder="1"/>
    <xf numFmtId="164" fontId="26" fillId="0" borderId="21" xfId="0" applyNumberFormat="1" applyFont="1" applyBorder="1" applyAlignment="1">
      <alignment horizontal="center" vertical="center"/>
    </xf>
    <xf numFmtId="164" fontId="26" fillId="0" borderId="21" xfId="0" applyNumberFormat="1" applyFont="1" applyBorder="1"/>
    <xf numFmtId="164" fontId="26" fillId="0" borderId="21" xfId="0" applyNumberFormat="1" applyFont="1" applyBorder="1" applyAlignment="1">
      <alignment vertical="center"/>
    </xf>
    <xf numFmtId="0" fontId="26" fillId="0" borderId="21" xfId="0" applyFont="1" applyBorder="1" applyAlignment="1">
      <alignment horizontal="left" vertical="center"/>
    </xf>
    <xf numFmtId="164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wrapText="1"/>
    </xf>
    <xf numFmtId="164" fontId="27" fillId="0" borderId="21" xfId="0" applyNumberFormat="1" applyFont="1" applyBorder="1"/>
    <xf numFmtId="0" fontId="27" fillId="0" borderId="21" xfId="0" applyFont="1" applyBorder="1"/>
    <xf numFmtId="0" fontId="27" fillId="0" borderId="0" xfId="0" applyFont="1"/>
    <xf numFmtId="0" fontId="16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top"/>
    </xf>
    <xf numFmtId="0" fontId="26" fillId="0" borderId="21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16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workbookViewId="0">
      <selection activeCell="H11" sqref="H11"/>
    </sheetView>
  </sheetViews>
  <sheetFormatPr defaultRowHeight="15" x14ac:dyDescent="0.25"/>
  <cols>
    <col min="1" max="1" width="7.42578125" customWidth="1"/>
    <col min="2" max="2" width="38.7109375" customWidth="1"/>
    <col min="3" max="3" width="19" customWidth="1"/>
    <col min="4" max="4" width="16.42578125" customWidth="1"/>
    <col min="5" max="5" width="16.140625" customWidth="1"/>
  </cols>
  <sheetData>
    <row r="1" spans="1:7" ht="15.75" x14ac:dyDescent="0.25">
      <c r="A1" s="46" t="s">
        <v>352</v>
      </c>
      <c r="B1" s="46"/>
      <c r="C1" s="46"/>
      <c r="D1" s="46"/>
      <c r="E1" s="46"/>
      <c r="F1" s="46"/>
      <c r="G1" s="46"/>
    </row>
    <row r="2" spans="1:7" ht="15.75" x14ac:dyDescent="0.25">
      <c r="A2" s="46"/>
      <c r="B2" s="46"/>
      <c r="C2" s="46"/>
      <c r="D2" s="46"/>
      <c r="E2" s="46"/>
      <c r="F2" s="46"/>
      <c r="G2" s="46"/>
    </row>
    <row r="3" spans="1:7" ht="15.75" x14ac:dyDescent="0.25">
      <c r="A3" s="66" t="s">
        <v>328</v>
      </c>
      <c r="B3" s="67" t="s">
        <v>329</v>
      </c>
      <c r="C3" s="68" t="s">
        <v>330</v>
      </c>
      <c r="D3" s="68"/>
      <c r="E3" s="68"/>
      <c r="F3" s="46"/>
      <c r="G3" s="46"/>
    </row>
    <row r="4" spans="1:7" ht="15.75" x14ac:dyDescent="0.25">
      <c r="A4" s="66"/>
      <c r="B4" s="67"/>
      <c r="C4" s="47" t="s">
        <v>331</v>
      </c>
      <c r="D4" s="47" t="s">
        <v>332</v>
      </c>
      <c r="E4" s="47" t="s">
        <v>333</v>
      </c>
      <c r="F4" s="46"/>
      <c r="G4" s="46"/>
    </row>
    <row r="5" spans="1:7" ht="15.75" x14ac:dyDescent="0.25">
      <c r="A5" s="48">
        <v>1</v>
      </c>
      <c r="B5" s="47" t="s">
        <v>334</v>
      </c>
      <c r="C5" s="49">
        <v>8000000</v>
      </c>
      <c r="D5" s="48">
        <v>0</v>
      </c>
      <c r="E5" s="50">
        <f t="shared" ref="E5:E11" si="0">SUM(C5:D5)</f>
        <v>8000000</v>
      </c>
      <c r="F5" s="46"/>
      <c r="G5" s="46"/>
    </row>
    <row r="6" spans="1:7" ht="15.75" x14ac:dyDescent="0.25">
      <c r="A6" s="48">
        <v>2</v>
      </c>
      <c r="B6" s="51" t="s">
        <v>335</v>
      </c>
      <c r="C6" s="49">
        <v>2150000</v>
      </c>
      <c r="D6" s="52">
        <v>0</v>
      </c>
      <c r="E6" s="50">
        <f t="shared" si="0"/>
        <v>2150000</v>
      </c>
      <c r="F6" s="46"/>
      <c r="G6" s="46"/>
    </row>
    <row r="7" spans="1:7" ht="15.75" x14ac:dyDescent="0.25">
      <c r="A7" s="48">
        <v>3</v>
      </c>
      <c r="B7" s="51" t="s">
        <v>336</v>
      </c>
      <c r="C7" s="49">
        <v>6700000</v>
      </c>
      <c r="D7" s="49">
        <v>1150000</v>
      </c>
      <c r="E7" s="50">
        <f t="shared" si="0"/>
        <v>7850000</v>
      </c>
      <c r="F7" s="46"/>
      <c r="G7" s="46"/>
    </row>
    <row r="8" spans="1:7" ht="15.75" x14ac:dyDescent="0.25">
      <c r="A8" s="48">
        <v>4</v>
      </c>
      <c r="B8" s="47" t="s">
        <v>337</v>
      </c>
      <c r="C8" s="49">
        <v>13641000</v>
      </c>
      <c r="D8" s="49">
        <v>1585000</v>
      </c>
      <c r="E8" s="50">
        <f t="shared" si="0"/>
        <v>15226000</v>
      </c>
      <c r="F8" s="46"/>
      <c r="G8" s="46"/>
    </row>
    <row r="9" spans="1:7" ht="15.75" x14ac:dyDescent="0.25">
      <c r="A9" s="48">
        <v>5</v>
      </c>
      <c r="B9" s="47" t="s">
        <v>338</v>
      </c>
      <c r="C9" s="49">
        <v>8121000</v>
      </c>
      <c r="D9" s="49">
        <v>0</v>
      </c>
      <c r="E9" s="50">
        <f t="shared" si="0"/>
        <v>8121000</v>
      </c>
      <c r="F9" s="46"/>
      <c r="G9" s="46"/>
    </row>
    <row r="10" spans="1:7" ht="31.5" x14ac:dyDescent="0.25">
      <c r="A10" s="48">
        <v>6</v>
      </c>
      <c r="B10" s="53" t="s">
        <v>339</v>
      </c>
      <c r="C10" s="50">
        <v>1400000</v>
      </c>
      <c r="D10" s="50">
        <v>525000</v>
      </c>
      <c r="E10" s="50">
        <f t="shared" si="0"/>
        <v>1925000</v>
      </c>
      <c r="F10" s="46"/>
      <c r="G10" s="46"/>
    </row>
    <row r="11" spans="1:7" s="57" customFormat="1" ht="15.75" x14ac:dyDescent="0.25">
      <c r="A11" s="55"/>
      <c r="B11" s="55" t="s">
        <v>340</v>
      </c>
      <c r="C11" s="54">
        <f>SUM(C5:C10)</f>
        <v>40012000</v>
      </c>
      <c r="D11" s="54">
        <f>SUM(D5:D10)</f>
        <v>3260000</v>
      </c>
      <c r="E11" s="54">
        <f t="shared" si="0"/>
        <v>43272000</v>
      </c>
      <c r="F11" s="56"/>
      <c r="G11" s="56"/>
    </row>
    <row r="12" spans="1:7" ht="15.75" x14ac:dyDescent="0.25">
      <c r="A12" s="46"/>
      <c r="B12" s="46"/>
      <c r="C12" s="46"/>
      <c r="D12" s="46"/>
      <c r="E12" s="46"/>
      <c r="F12" s="46"/>
      <c r="G12" s="46"/>
    </row>
  </sheetData>
  <mergeCells count="3">
    <mergeCell ref="A3:A4"/>
    <mergeCell ref="B3:B4"/>
    <mergeCell ref="C3:E3"/>
  </mergeCells>
  <printOptions horizontalCentered="1"/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3"/>
  <sheetViews>
    <sheetView showGridLines="0" topLeftCell="A2" workbookViewId="0">
      <selection activeCell="B8" sqref="B8:B9"/>
    </sheetView>
  </sheetViews>
  <sheetFormatPr defaultRowHeight="17.25" x14ac:dyDescent="0.35"/>
  <cols>
    <col min="1" max="1" width="36.7109375" style="41" bestFit="1" customWidth="1"/>
    <col min="2" max="2" width="36.5703125" style="41" bestFit="1" customWidth="1"/>
    <col min="3" max="3" width="21.140625" style="10" bestFit="1" customWidth="1"/>
    <col min="4" max="4" width="11.7109375" style="10" bestFit="1" customWidth="1"/>
    <col min="5" max="5" width="21.140625" style="10" hidden="1" customWidth="1"/>
    <col min="6" max="6" width="8.85546875" style="10" hidden="1" customWidth="1"/>
    <col min="7" max="7" width="18.28515625" style="10" hidden="1" customWidth="1"/>
    <col min="8" max="8" width="16.28515625" style="10" hidden="1" customWidth="1"/>
    <col min="9" max="9" width="8.85546875" style="10" hidden="1" customWidth="1"/>
    <col min="10" max="10" width="6.28515625" style="10" hidden="1" customWidth="1"/>
    <col min="11" max="11" width="7.85546875" style="10" bestFit="1" customWidth="1"/>
    <col min="12" max="12" width="6.140625" style="10" bestFit="1" customWidth="1"/>
    <col min="13" max="13" width="7.28515625" style="10" bestFit="1" customWidth="1"/>
    <col min="14" max="14" width="7.85546875" style="10" hidden="1" customWidth="1"/>
    <col min="15" max="15" width="6.28515625" style="10" hidden="1" customWidth="1"/>
    <col min="16" max="16" width="6.7109375" style="10" hidden="1" customWidth="1"/>
    <col min="17" max="17" width="7.85546875" style="10" hidden="1" customWidth="1"/>
    <col min="18" max="18" width="6.28515625" style="10" hidden="1" customWidth="1"/>
    <col min="19" max="19" width="6.5703125" style="10" hidden="1" customWidth="1"/>
    <col min="20" max="20" width="7.85546875" style="10" hidden="1" customWidth="1"/>
    <col min="21" max="21" width="6.85546875" style="10" hidden="1" customWidth="1"/>
    <col min="22" max="22" width="5.42578125" style="10" hidden="1" customWidth="1"/>
    <col min="23" max="23" width="7.7109375" style="9" bestFit="1" customWidth="1"/>
    <col min="24" max="26" width="0" hidden="1" customWidth="1"/>
  </cols>
  <sheetData>
    <row r="1" spans="1:7" ht="17.25" hidden="1" customHeight="1" x14ac:dyDescent="0.35">
      <c r="B1" s="64"/>
      <c r="C1" s="64"/>
      <c r="D1" s="64"/>
    </row>
    <row r="2" spans="1:7" ht="17.25" customHeight="1" x14ac:dyDescent="0.35">
      <c r="A2" s="64"/>
      <c r="B2" s="64" t="s">
        <v>0</v>
      </c>
      <c r="C2" s="64"/>
      <c r="D2" s="64"/>
    </row>
    <row r="3" spans="1:7" x14ac:dyDescent="0.35">
      <c r="A3" s="70" t="s">
        <v>3</v>
      </c>
      <c r="B3" s="70" t="s">
        <v>4</v>
      </c>
      <c r="C3" s="14" t="s">
        <v>5</v>
      </c>
      <c r="D3" s="69" t="s">
        <v>4</v>
      </c>
      <c r="E3" s="69" t="s">
        <v>7</v>
      </c>
    </row>
    <row r="4" spans="1:7" x14ac:dyDescent="0.35">
      <c r="A4" s="70"/>
      <c r="B4" s="70"/>
      <c r="C4" s="14" t="s">
        <v>6</v>
      </c>
      <c r="D4" s="69"/>
      <c r="E4" s="69"/>
    </row>
    <row r="5" spans="1:7" hidden="1" x14ac:dyDescent="0.35">
      <c r="A5" s="70"/>
      <c r="B5" s="70"/>
      <c r="C5" s="15"/>
      <c r="D5" s="69"/>
      <c r="E5" s="69"/>
    </row>
    <row r="6" spans="1:7" x14ac:dyDescent="0.35">
      <c r="A6" s="31" t="s">
        <v>8</v>
      </c>
      <c r="B6" s="70"/>
      <c r="C6" s="14" t="s">
        <v>9</v>
      </c>
      <c r="D6" s="69"/>
      <c r="E6" s="14" t="s">
        <v>9</v>
      </c>
    </row>
    <row r="7" spans="1:7" x14ac:dyDescent="0.35">
      <c r="A7" s="31" t="s">
        <v>10</v>
      </c>
      <c r="B7" s="70"/>
      <c r="C7" s="14" t="s">
        <v>11</v>
      </c>
      <c r="D7" s="69"/>
      <c r="E7" s="14" t="s">
        <v>11</v>
      </c>
    </row>
    <row r="8" spans="1:7" ht="30" x14ac:dyDescent="0.35">
      <c r="A8" s="31" t="s">
        <v>12</v>
      </c>
      <c r="B8" s="70" t="s">
        <v>13</v>
      </c>
      <c r="C8" s="14" t="s">
        <v>14</v>
      </c>
      <c r="D8" s="69" t="s">
        <v>13</v>
      </c>
      <c r="E8" s="14" t="s">
        <v>15</v>
      </c>
    </row>
    <row r="9" spans="1:7" ht="30" x14ac:dyDescent="0.35">
      <c r="A9" s="31" t="s">
        <v>353</v>
      </c>
      <c r="B9" s="70"/>
      <c r="C9" s="14" t="s">
        <v>16</v>
      </c>
      <c r="D9" s="69"/>
      <c r="E9" s="14" t="s">
        <v>17</v>
      </c>
    </row>
    <row r="10" spans="1:7" hidden="1" x14ac:dyDescent="0.35">
      <c r="A10" s="31" t="s">
        <v>18</v>
      </c>
      <c r="B10" s="71" t="s">
        <v>19</v>
      </c>
      <c r="C10" s="71"/>
      <c r="D10" s="71" t="s">
        <v>20</v>
      </c>
      <c r="E10" s="71"/>
    </row>
    <row r="11" spans="1:7" hidden="1" x14ac:dyDescent="0.35">
      <c r="A11" s="70" t="s">
        <v>21</v>
      </c>
      <c r="B11" s="71" t="s">
        <v>22</v>
      </c>
      <c r="C11" s="71"/>
      <c r="D11" s="71" t="s">
        <v>22</v>
      </c>
      <c r="E11" s="71"/>
    </row>
    <row r="12" spans="1:7" hidden="1" x14ac:dyDescent="0.35">
      <c r="A12" s="70"/>
      <c r="B12" s="73"/>
      <c r="C12" s="73"/>
      <c r="D12" s="71"/>
      <c r="E12" s="71"/>
    </row>
    <row r="13" spans="1:7" hidden="1" x14ac:dyDescent="0.35">
      <c r="A13" s="72" t="s">
        <v>23</v>
      </c>
      <c r="B13" s="72"/>
      <c r="C13" s="72"/>
    </row>
    <row r="14" spans="1:7" hidden="1" x14ac:dyDescent="0.35">
      <c r="A14" s="72"/>
      <c r="B14" s="72"/>
      <c r="C14" s="72"/>
      <c r="D14" s="15"/>
    </row>
    <row r="15" spans="1:7" hidden="1" x14ac:dyDescent="0.35">
      <c r="A15" s="72"/>
      <c r="B15" s="72"/>
      <c r="C15" s="72"/>
      <c r="D15" s="71" t="s">
        <v>24</v>
      </c>
      <c r="E15" s="71"/>
      <c r="F15" s="71"/>
      <c r="G15" s="71"/>
    </row>
    <row r="16" spans="1:7" hidden="1" x14ac:dyDescent="0.35">
      <c r="A16" s="72"/>
      <c r="B16" s="72"/>
      <c r="C16" s="72"/>
      <c r="D16" s="69" t="s">
        <v>4</v>
      </c>
      <c r="E16" s="14" t="s">
        <v>7</v>
      </c>
    </row>
    <row r="17" spans="1:26" hidden="1" x14ac:dyDescent="0.35">
      <c r="A17" s="72"/>
      <c r="B17" s="72"/>
      <c r="C17" s="72"/>
      <c r="D17" s="69"/>
      <c r="E17" s="14" t="s">
        <v>11</v>
      </c>
    </row>
    <row r="18" spans="1:26" hidden="1" x14ac:dyDescent="0.35">
      <c r="A18" s="72"/>
      <c r="B18" s="72"/>
      <c r="C18" s="72"/>
      <c r="D18" s="69" t="s">
        <v>13</v>
      </c>
      <c r="E18" s="14" t="s">
        <v>15</v>
      </c>
    </row>
    <row r="19" spans="1:26" hidden="1" x14ac:dyDescent="0.35">
      <c r="A19" s="72"/>
      <c r="B19" s="72"/>
      <c r="C19" s="72"/>
      <c r="D19" s="69"/>
      <c r="E19" s="14" t="s">
        <v>17</v>
      </c>
    </row>
    <row r="20" spans="1:26" hidden="1" x14ac:dyDescent="0.35">
      <c r="A20" s="72"/>
      <c r="B20" s="72"/>
      <c r="C20" s="72"/>
      <c r="D20" s="14" t="s">
        <v>20</v>
      </c>
    </row>
    <row r="21" spans="1:26" ht="30" hidden="1" x14ac:dyDescent="0.35">
      <c r="A21" s="72"/>
      <c r="B21" s="72"/>
      <c r="C21" s="72"/>
      <c r="D21" s="14" t="s">
        <v>22</v>
      </c>
    </row>
    <row r="22" spans="1:26" x14ac:dyDescent="0.3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1" t="s">
        <v>25</v>
      </c>
      <c r="V22" s="71"/>
      <c r="W22" s="71"/>
    </row>
    <row r="23" spans="1:26" ht="15" x14ac:dyDescent="0.25">
      <c r="A23" s="77" t="s">
        <v>26</v>
      </c>
      <c r="B23" s="77" t="s">
        <v>27</v>
      </c>
      <c r="C23" s="77" t="s">
        <v>28</v>
      </c>
      <c r="D23" s="77" t="s">
        <v>29</v>
      </c>
      <c r="E23" s="79" t="s">
        <v>30</v>
      </c>
      <c r="F23" s="80"/>
      <c r="G23" s="81"/>
      <c r="H23" s="79" t="s">
        <v>31</v>
      </c>
      <c r="I23" s="80"/>
      <c r="J23" s="81"/>
      <c r="K23" s="79" t="s">
        <v>32</v>
      </c>
      <c r="L23" s="80"/>
      <c r="M23" s="81"/>
      <c r="N23" s="79" t="s">
        <v>33</v>
      </c>
      <c r="O23" s="80"/>
      <c r="P23" s="81"/>
      <c r="Q23" s="79" t="s">
        <v>34</v>
      </c>
      <c r="R23" s="80"/>
      <c r="S23" s="81"/>
      <c r="T23" s="79" t="s">
        <v>35</v>
      </c>
      <c r="U23" s="80"/>
      <c r="V23" s="81"/>
      <c r="W23" s="77" t="s">
        <v>36</v>
      </c>
      <c r="X23" s="1"/>
      <c r="Y23" s="1"/>
      <c r="Z23" s="2"/>
    </row>
    <row r="24" spans="1:26" ht="15" x14ac:dyDescent="0.25">
      <c r="A24" s="78"/>
      <c r="B24" s="78"/>
      <c r="C24" s="78"/>
      <c r="D24" s="78"/>
      <c r="E24" s="20" t="s">
        <v>37</v>
      </c>
      <c r="F24" s="20" t="s">
        <v>38</v>
      </c>
      <c r="G24" s="20" t="s">
        <v>39</v>
      </c>
      <c r="H24" s="20" t="s">
        <v>37</v>
      </c>
      <c r="I24" s="20" t="s">
        <v>38</v>
      </c>
      <c r="J24" s="20" t="s">
        <v>39</v>
      </c>
      <c r="K24" s="20" t="s">
        <v>37</v>
      </c>
      <c r="L24" s="20" t="s">
        <v>38</v>
      </c>
      <c r="M24" s="20" t="s">
        <v>40</v>
      </c>
      <c r="N24" s="20" t="s">
        <v>37</v>
      </c>
      <c r="O24" s="20" t="s">
        <v>38</v>
      </c>
      <c r="P24" s="20" t="s">
        <v>40</v>
      </c>
      <c r="Q24" s="20" t="s">
        <v>37</v>
      </c>
      <c r="R24" s="20" t="s">
        <v>38</v>
      </c>
      <c r="S24" s="20" t="s">
        <v>40</v>
      </c>
      <c r="T24" s="20" t="s">
        <v>37</v>
      </c>
      <c r="U24" s="20" t="s">
        <v>38</v>
      </c>
      <c r="V24" s="20" t="s">
        <v>40</v>
      </c>
      <c r="W24" s="78"/>
      <c r="Z24" s="3"/>
    </row>
    <row r="25" spans="1:26" ht="15" x14ac:dyDescent="0.25">
      <c r="A25" s="74" t="s">
        <v>41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</row>
    <row r="26" spans="1:26" x14ac:dyDescent="0.35">
      <c r="A26" s="40">
        <v>2</v>
      </c>
      <c r="B26" s="82" t="s">
        <v>42</v>
      </c>
      <c r="C26" s="83"/>
      <c r="D26" s="84"/>
      <c r="E26" s="29"/>
      <c r="F26" s="29"/>
      <c r="G26" s="22">
        <v>0</v>
      </c>
      <c r="H26" s="29"/>
      <c r="I26" s="29"/>
      <c r="J26" s="22">
        <v>0</v>
      </c>
      <c r="K26" s="29"/>
      <c r="L26" s="29"/>
      <c r="M26" s="22">
        <v>37.82</v>
      </c>
      <c r="N26" s="29"/>
      <c r="O26" s="29"/>
      <c r="P26" s="22">
        <v>9</v>
      </c>
      <c r="Q26" s="29"/>
      <c r="R26" s="29"/>
      <c r="S26" s="22">
        <v>20.32</v>
      </c>
      <c r="T26" s="29"/>
      <c r="U26" s="29"/>
      <c r="V26" s="22">
        <v>8.5</v>
      </c>
      <c r="W26" s="25"/>
      <c r="Z26" s="3"/>
    </row>
    <row r="27" spans="1:26" ht="30" x14ac:dyDescent="0.3">
      <c r="A27" s="40" t="s">
        <v>43</v>
      </c>
      <c r="B27" s="40" t="s">
        <v>44</v>
      </c>
      <c r="C27" s="22">
        <v>31157</v>
      </c>
      <c r="D27" s="22" t="s">
        <v>45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5</v>
      </c>
      <c r="L27" s="22">
        <v>0.66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0.66</v>
      </c>
      <c r="S27" s="22">
        <v>1</v>
      </c>
      <c r="T27" s="22">
        <v>0</v>
      </c>
      <c r="U27" s="22">
        <v>0</v>
      </c>
      <c r="V27" s="22">
        <v>0</v>
      </c>
      <c r="W27" s="23"/>
      <c r="Z27" s="3"/>
    </row>
    <row r="28" spans="1:26" ht="30" x14ac:dyDescent="0.3">
      <c r="A28" s="40" t="s">
        <v>47</v>
      </c>
      <c r="B28" s="40" t="s">
        <v>48</v>
      </c>
      <c r="C28" s="22">
        <v>31157</v>
      </c>
      <c r="D28" s="22" t="s">
        <v>45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25</v>
      </c>
      <c r="L28" s="22">
        <v>2.46</v>
      </c>
      <c r="M28" s="22">
        <v>3.75</v>
      </c>
      <c r="N28" s="22">
        <v>0</v>
      </c>
      <c r="O28" s="22">
        <v>1.1499999999999999</v>
      </c>
      <c r="P28" s="22">
        <v>1.75</v>
      </c>
      <c r="Q28" s="22">
        <v>0</v>
      </c>
      <c r="R28" s="22">
        <v>1.31</v>
      </c>
      <c r="S28" s="22">
        <v>2</v>
      </c>
      <c r="T28" s="22">
        <v>0</v>
      </c>
      <c r="U28" s="22">
        <v>0</v>
      </c>
      <c r="V28" s="22">
        <v>0</v>
      </c>
      <c r="W28" s="23"/>
      <c r="Z28" s="3"/>
    </row>
    <row r="29" spans="1:26" ht="30" x14ac:dyDescent="0.3">
      <c r="A29" s="40" t="s">
        <v>49</v>
      </c>
      <c r="B29" s="40" t="s">
        <v>50</v>
      </c>
      <c r="C29" s="22">
        <v>31157</v>
      </c>
      <c r="D29" s="22" t="s">
        <v>51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8</v>
      </c>
      <c r="L29" s="22">
        <v>1.31</v>
      </c>
      <c r="M29" s="22">
        <v>2</v>
      </c>
      <c r="N29" s="22">
        <v>0</v>
      </c>
      <c r="O29" s="22">
        <v>0</v>
      </c>
      <c r="P29" s="22">
        <v>0</v>
      </c>
      <c r="Q29" s="22">
        <v>0</v>
      </c>
      <c r="R29" s="22">
        <v>1.31</v>
      </c>
      <c r="S29" s="22">
        <v>2</v>
      </c>
      <c r="T29" s="22">
        <v>0</v>
      </c>
      <c r="U29" s="22">
        <v>0</v>
      </c>
      <c r="V29" s="22">
        <v>0</v>
      </c>
      <c r="W29" s="23"/>
      <c r="Z29" s="3"/>
    </row>
    <row r="30" spans="1:26" x14ac:dyDescent="0.3">
      <c r="A30" s="40" t="s">
        <v>52</v>
      </c>
      <c r="B30" s="40" t="s">
        <v>53</v>
      </c>
      <c r="C30" s="22">
        <v>31157</v>
      </c>
      <c r="D30" s="22" t="s">
        <v>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460</v>
      </c>
      <c r="L30" s="22">
        <v>1.81</v>
      </c>
      <c r="M30" s="22">
        <v>2.76</v>
      </c>
      <c r="N30" s="22">
        <v>0</v>
      </c>
      <c r="O30" s="22">
        <v>0.66</v>
      </c>
      <c r="P30" s="22">
        <v>1</v>
      </c>
      <c r="Q30" s="22">
        <v>0</v>
      </c>
      <c r="R30" s="22">
        <v>1.1599999999999999</v>
      </c>
      <c r="S30" s="22">
        <v>1.76</v>
      </c>
      <c r="T30" s="22">
        <v>0</v>
      </c>
      <c r="U30" s="22">
        <v>0</v>
      </c>
      <c r="V30" s="22">
        <v>0</v>
      </c>
      <c r="W30" s="23"/>
      <c r="Z30" s="3"/>
    </row>
    <row r="31" spans="1:26" ht="30" x14ac:dyDescent="0.3">
      <c r="A31" s="40" t="s">
        <v>54</v>
      </c>
      <c r="B31" s="40" t="s">
        <v>55</v>
      </c>
      <c r="C31" s="22">
        <v>31157</v>
      </c>
      <c r="D31" s="22" t="s">
        <v>45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50</v>
      </c>
      <c r="L31" s="22">
        <v>0.99</v>
      </c>
      <c r="M31" s="22">
        <v>1.5</v>
      </c>
      <c r="N31" s="22">
        <v>0</v>
      </c>
      <c r="O31" s="22">
        <v>0</v>
      </c>
      <c r="P31" s="22">
        <v>0</v>
      </c>
      <c r="Q31" s="22">
        <v>0</v>
      </c>
      <c r="R31" s="22">
        <v>0.99</v>
      </c>
      <c r="S31" s="22">
        <v>1.5</v>
      </c>
      <c r="T31" s="22">
        <v>0</v>
      </c>
      <c r="U31" s="22">
        <v>0</v>
      </c>
      <c r="V31" s="22">
        <v>0</v>
      </c>
      <c r="W31" s="23"/>
      <c r="Z31" s="3"/>
    </row>
    <row r="32" spans="1:26" ht="30" x14ac:dyDescent="0.3">
      <c r="A32" s="40" t="s">
        <v>56</v>
      </c>
      <c r="B32" s="40" t="s">
        <v>57</v>
      </c>
      <c r="C32" s="22">
        <v>31157</v>
      </c>
      <c r="D32" s="22" t="s">
        <v>45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15</v>
      </c>
      <c r="L32" s="22">
        <v>7.39</v>
      </c>
      <c r="M32" s="22">
        <v>11.25</v>
      </c>
      <c r="N32" s="22">
        <v>0</v>
      </c>
      <c r="O32" s="22">
        <v>1.48</v>
      </c>
      <c r="P32" s="22">
        <v>2.25</v>
      </c>
      <c r="Q32" s="22">
        <v>0</v>
      </c>
      <c r="R32" s="22">
        <v>2.96</v>
      </c>
      <c r="S32" s="22">
        <v>4.5</v>
      </c>
      <c r="T32" s="22">
        <v>0</v>
      </c>
      <c r="U32" s="22">
        <v>2.96</v>
      </c>
      <c r="V32" s="22">
        <v>4.5</v>
      </c>
      <c r="W32" s="23"/>
      <c r="Z32" s="3"/>
    </row>
    <row r="33" spans="1:26" ht="45" x14ac:dyDescent="0.3">
      <c r="A33" s="40" t="s">
        <v>58</v>
      </c>
      <c r="B33" s="40" t="s">
        <v>59</v>
      </c>
      <c r="C33" s="22">
        <v>31157</v>
      </c>
      <c r="D33" s="22" t="s">
        <v>45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50</v>
      </c>
      <c r="L33" s="22">
        <v>7.88</v>
      </c>
      <c r="M33" s="22">
        <v>12</v>
      </c>
      <c r="N33" s="22">
        <v>0</v>
      </c>
      <c r="O33" s="22">
        <v>2.63</v>
      </c>
      <c r="P33" s="22">
        <v>4</v>
      </c>
      <c r="Q33" s="22">
        <v>0</v>
      </c>
      <c r="R33" s="22">
        <v>2.63</v>
      </c>
      <c r="S33" s="22">
        <v>4</v>
      </c>
      <c r="T33" s="22">
        <v>0</v>
      </c>
      <c r="U33" s="22">
        <v>2.63</v>
      </c>
      <c r="V33" s="22">
        <v>4</v>
      </c>
      <c r="W33" s="23"/>
      <c r="Z33" s="3"/>
    </row>
    <row r="34" spans="1:26" ht="30" x14ac:dyDescent="0.3">
      <c r="A34" s="40" t="s">
        <v>60</v>
      </c>
      <c r="B34" s="40" t="s">
        <v>61</v>
      </c>
      <c r="C34" s="22">
        <v>31157</v>
      </c>
      <c r="D34" s="22" t="s">
        <v>62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3</v>
      </c>
      <c r="L34" s="22">
        <v>0.39</v>
      </c>
      <c r="M34" s="22">
        <v>0.6</v>
      </c>
      <c r="N34" s="22">
        <v>0</v>
      </c>
      <c r="O34" s="22">
        <v>0</v>
      </c>
      <c r="P34" s="22">
        <v>0</v>
      </c>
      <c r="Q34" s="22">
        <v>0</v>
      </c>
      <c r="R34" s="22">
        <v>0.39</v>
      </c>
      <c r="S34" s="22">
        <v>0.6</v>
      </c>
      <c r="T34" s="22">
        <v>0</v>
      </c>
      <c r="U34" s="22">
        <v>0</v>
      </c>
      <c r="V34" s="22">
        <v>0</v>
      </c>
      <c r="W34" s="23"/>
      <c r="Z34" s="3"/>
    </row>
    <row r="35" spans="1:26" ht="30" x14ac:dyDescent="0.3">
      <c r="A35" s="40" t="s">
        <v>63</v>
      </c>
      <c r="B35" s="40" t="s">
        <v>64</v>
      </c>
      <c r="C35" s="22">
        <v>31157</v>
      </c>
      <c r="D35" s="22" t="s">
        <v>51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8</v>
      </c>
      <c r="L35" s="22">
        <v>0.63</v>
      </c>
      <c r="M35" s="22">
        <v>0.96</v>
      </c>
      <c r="N35" s="22">
        <v>0</v>
      </c>
      <c r="O35" s="22">
        <v>0</v>
      </c>
      <c r="P35" s="22">
        <v>0</v>
      </c>
      <c r="Q35" s="22">
        <v>0</v>
      </c>
      <c r="R35" s="22">
        <v>0.63</v>
      </c>
      <c r="S35" s="22">
        <v>0.96</v>
      </c>
      <c r="T35" s="22">
        <v>0</v>
      </c>
      <c r="U35" s="22">
        <v>0</v>
      </c>
      <c r="V35" s="22">
        <v>0</v>
      </c>
      <c r="W35" s="23"/>
      <c r="Z35" s="3"/>
    </row>
    <row r="36" spans="1:26" ht="30" x14ac:dyDescent="0.3">
      <c r="A36" s="40" t="s">
        <v>65</v>
      </c>
      <c r="B36" s="40" t="s">
        <v>66</v>
      </c>
      <c r="C36" s="22">
        <v>31157</v>
      </c>
      <c r="D36" s="22" t="s">
        <v>51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8</v>
      </c>
      <c r="L36" s="22">
        <v>1.31</v>
      </c>
      <c r="M36" s="22">
        <v>2</v>
      </c>
      <c r="N36" s="22">
        <v>0</v>
      </c>
      <c r="O36" s="22">
        <v>0</v>
      </c>
      <c r="P36" s="22">
        <v>0</v>
      </c>
      <c r="Q36" s="22">
        <v>0</v>
      </c>
      <c r="R36" s="22">
        <v>1.31</v>
      </c>
      <c r="S36" s="22">
        <v>2</v>
      </c>
      <c r="T36" s="22">
        <v>0</v>
      </c>
      <c r="U36" s="22">
        <v>0</v>
      </c>
      <c r="V36" s="22">
        <v>0</v>
      </c>
      <c r="W36" s="23"/>
      <c r="Z36" s="3"/>
    </row>
    <row r="37" spans="1:26" x14ac:dyDescent="0.35">
      <c r="A37" s="40">
        <v>3</v>
      </c>
      <c r="B37" s="82" t="s">
        <v>67</v>
      </c>
      <c r="C37" s="83"/>
      <c r="D37" s="84"/>
      <c r="E37" s="29"/>
      <c r="F37" s="29"/>
      <c r="G37" s="22">
        <v>0</v>
      </c>
      <c r="H37" s="29"/>
      <c r="I37" s="29"/>
      <c r="J37" s="22">
        <v>0</v>
      </c>
      <c r="K37" s="29"/>
      <c r="L37" s="29"/>
      <c r="M37" s="22">
        <v>14.3</v>
      </c>
      <c r="N37" s="29"/>
      <c r="O37" s="29"/>
      <c r="P37" s="22">
        <v>7</v>
      </c>
      <c r="Q37" s="29"/>
      <c r="R37" s="29"/>
      <c r="S37" s="22">
        <v>5.8</v>
      </c>
      <c r="T37" s="29"/>
      <c r="U37" s="29"/>
      <c r="V37" s="22">
        <v>1.5</v>
      </c>
      <c r="W37" s="25"/>
      <c r="Z37" s="3"/>
    </row>
    <row r="38" spans="1:26" ht="15.75" x14ac:dyDescent="0.3">
      <c r="A38" s="40" t="s">
        <v>68</v>
      </c>
      <c r="B38" s="40" t="s">
        <v>69</v>
      </c>
      <c r="C38" s="22">
        <v>31157</v>
      </c>
      <c r="D38" s="22" t="s">
        <v>70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15</v>
      </c>
      <c r="L38" s="22">
        <v>0.99</v>
      </c>
      <c r="M38" s="22">
        <v>1.5</v>
      </c>
      <c r="N38" s="22">
        <v>0</v>
      </c>
      <c r="O38" s="22">
        <v>0.66</v>
      </c>
      <c r="P38" s="22">
        <v>1</v>
      </c>
      <c r="Q38" s="22">
        <v>0</v>
      </c>
      <c r="R38" s="22">
        <v>0.33</v>
      </c>
      <c r="S38" s="22">
        <v>0.5</v>
      </c>
      <c r="T38" s="22">
        <v>0</v>
      </c>
      <c r="U38" s="22">
        <v>0</v>
      </c>
      <c r="V38" s="22">
        <v>0</v>
      </c>
      <c r="W38" s="23"/>
      <c r="Z38" s="3"/>
    </row>
    <row r="39" spans="1:26" ht="30" x14ac:dyDescent="0.3">
      <c r="A39" s="40" t="s">
        <v>71</v>
      </c>
      <c r="B39" s="40" t="s">
        <v>72</v>
      </c>
      <c r="C39" s="22">
        <v>31157</v>
      </c>
      <c r="D39" s="22" t="s">
        <v>51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8</v>
      </c>
      <c r="L39" s="22">
        <v>0.53</v>
      </c>
      <c r="M39" s="22">
        <v>0.8</v>
      </c>
      <c r="N39" s="22">
        <v>0</v>
      </c>
      <c r="O39" s="22">
        <v>0</v>
      </c>
      <c r="P39" s="22">
        <v>0</v>
      </c>
      <c r="Q39" s="22">
        <v>0</v>
      </c>
      <c r="R39" s="22">
        <v>0.53</v>
      </c>
      <c r="S39" s="22">
        <v>0.8</v>
      </c>
      <c r="T39" s="22">
        <v>0</v>
      </c>
      <c r="U39" s="22">
        <v>0</v>
      </c>
      <c r="V39" s="22">
        <v>0</v>
      </c>
      <c r="W39" s="23"/>
      <c r="Z39" s="3"/>
    </row>
    <row r="40" spans="1:26" ht="15.75" x14ac:dyDescent="0.3">
      <c r="A40" s="40" t="s">
        <v>73</v>
      </c>
      <c r="B40" s="40" t="s">
        <v>74</v>
      </c>
      <c r="C40" s="22">
        <v>31157</v>
      </c>
      <c r="D40" s="22" t="s">
        <v>51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</v>
      </c>
      <c r="L40" s="22">
        <v>0.33</v>
      </c>
      <c r="M40" s="22">
        <v>0.5</v>
      </c>
      <c r="N40" s="22">
        <v>0</v>
      </c>
      <c r="O40" s="22">
        <v>0</v>
      </c>
      <c r="P40" s="22">
        <v>0</v>
      </c>
      <c r="Q40" s="22">
        <v>0</v>
      </c>
      <c r="R40" s="22">
        <v>0.33</v>
      </c>
      <c r="S40" s="22">
        <v>0.5</v>
      </c>
      <c r="T40" s="22">
        <v>0</v>
      </c>
      <c r="U40" s="22">
        <v>0</v>
      </c>
      <c r="V40" s="22">
        <v>0</v>
      </c>
      <c r="W40" s="23"/>
      <c r="Z40" s="3"/>
    </row>
    <row r="41" spans="1:26" ht="30" x14ac:dyDescent="0.3">
      <c r="A41" s="40" t="s">
        <v>75</v>
      </c>
      <c r="B41" s="40" t="s">
        <v>76</v>
      </c>
      <c r="C41" s="22">
        <v>31157</v>
      </c>
      <c r="D41" s="22" t="s">
        <v>77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500</v>
      </c>
      <c r="L41" s="22">
        <v>1.64</v>
      </c>
      <c r="M41" s="22">
        <v>2.5</v>
      </c>
      <c r="N41" s="22">
        <v>0</v>
      </c>
      <c r="O41" s="22">
        <v>0</v>
      </c>
      <c r="P41" s="22">
        <v>0</v>
      </c>
      <c r="Q41" s="22">
        <v>0</v>
      </c>
      <c r="R41" s="22">
        <v>1.64</v>
      </c>
      <c r="S41" s="22">
        <v>2.5</v>
      </c>
      <c r="T41" s="22">
        <v>0</v>
      </c>
      <c r="U41" s="22">
        <v>0</v>
      </c>
      <c r="V41" s="22">
        <v>0</v>
      </c>
      <c r="W41" s="23"/>
      <c r="Z41" s="3"/>
    </row>
    <row r="42" spans="1:26" ht="45" x14ac:dyDescent="0.3">
      <c r="A42" s="40" t="s">
        <v>78</v>
      </c>
      <c r="B42" s="40" t="s">
        <v>79</v>
      </c>
      <c r="C42" s="22">
        <v>31157</v>
      </c>
      <c r="D42" s="22" t="s">
        <v>80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3</v>
      </c>
      <c r="L42" s="22">
        <v>1.48</v>
      </c>
      <c r="M42" s="22">
        <v>2.25</v>
      </c>
      <c r="N42" s="22">
        <v>0</v>
      </c>
      <c r="O42" s="22">
        <v>0.49</v>
      </c>
      <c r="P42" s="22">
        <v>0.75</v>
      </c>
      <c r="Q42" s="22">
        <v>0</v>
      </c>
      <c r="R42" s="22">
        <v>0.49</v>
      </c>
      <c r="S42" s="22">
        <v>0.75</v>
      </c>
      <c r="T42" s="22">
        <v>0</v>
      </c>
      <c r="U42" s="22">
        <v>0.49</v>
      </c>
      <c r="V42" s="22">
        <v>0.75</v>
      </c>
      <c r="W42" s="23"/>
      <c r="Z42" s="3"/>
    </row>
    <row r="43" spans="1:26" ht="45" x14ac:dyDescent="0.3">
      <c r="A43" s="40" t="s">
        <v>81</v>
      </c>
      <c r="B43" s="40" t="s">
        <v>82</v>
      </c>
      <c r="C43" s="22">
        <v>31157</v>
      </c>
      <c r="D43" s="22" t="s">
        <v>80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</v>
      </c>
      <c r="L43" s="22">
        <v>0.33</v>
      </c>
      <c r="M43" s="22">
        <v>0.5</v>
      </c>
      <c r="N43" s="22">
        <v>0</v>
      </c>
      <c r="O43" s="22">
        <v>0.33</v>
      </c>
      <c r="P43" s="22">
        <v>0.5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3"/>
      <c r="Z43" s="3"/>
    </row>
    <row r="44" spans="1:26" ht="30" x14ac:dyDescent="0.3">
      <c r="A44" s="40" t="s">
        <v>83</v>
      </c>
      <c r="B44" s="40" t="s">
        <v>84</v>
      </c>
      <c r="C44" s="22">
        <v>31157</v>
      </c>
      <c r="D44" s="22" t="s">
        <v>62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</v>
      </c>
      <c r="L44" s="22">
        <v>1.48</v>
      </c>
      <c r="M44" s="22">
        <v>2.25</v>
      </c>
      <c r="N44" s="22">
        <v>0</v>
      </c>
      <c r="O44" s="22">
        <v>0.49</v>
      </c>
      <c r="P44" s="22">
        <v>0.75</v>
      </c>
      <c r="Q44" s="22">
        <v>0</v>
      </c>
      <c r="R44" s="22">
        <v>0.49</v>
      </c>
      <c r="S44" s="22">
        <v>0.75</v>
      </c>
      <c r="T44" s="22">
        <v>0</v>
      </c>
      <c r="U44" s="22">
        <v>0.49</v>
      </c>
      <c r="V44" s="22">
        <v>0.75</v>
      </c>
      <c r="W44" s="23"/>
      <c r="Z44" s="3"/>
    </row>
    <row r="45" spans="1:26" ht="15.75" x14ac:dyDescent="0.3">
      <c r="A45" s="40" t="s">
        <v>85</v>
      </c>
      <c r="B45" s="40" t="s">
        <v>86</v>
      </c>
      <c r="C45" s="22">
        <v>31157</v>
      </c>
      <c r="D45" s="22" t="s">
        <v>62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1</v>
      </c>
      <c r="L45" s="22">
        <v>2.63</v>
      </c>
      <c r="M45" s="22">
        <v>4</v>
      </c>
      <c r="N45" s="22">
        <v>0</v>
      </c>
      <c r="O45" s="22">
        <v>2.63</v>
      </c>
      <c r="P45" s="22">
        <v>4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3"/>
      <c r="Z45" s="3"/>
    </row>
    <row r="46" spans="1:26" x14ac:dyDescent="0.35">
      <c r="A46" s="40">
        <v>4</v>
      </c>
      <c r="B46" s="82" t="s">
        <v>87</v>
      </c>
      <c r="C46" s="83"/>
      <c r="D46" s="84"/>
      <c r="E46" s="29"/>
      <c r="F46" s="29"/>
      <c r="G46" s="22">
        <v>0</v>
      </c>
      <c r="H46" s="29"/>
      <c r="I46" s="29"/>
      <c r="J46" s="22">
        <v>0</v>
      </c>
      <c r="K46" s="29"/>
      <c r="L46" s="29"/>
      <c r="M46" s="22">
        <v>5.55</v>
      </c>
      <c r="N46" s="29"/>
      <c r="O46" s="29"/>
      <c r="P46" s="22">
        <v>1</v>
      </c>
      <c r="Q46" s="29"/>
      <c r="R46" s="29"/>
      <c r="S46" s="22">
        <v>3.55</v>
      </c>
      <c r="T46" s="29"/>
      <c r="U46" s="29"/>
      <c r="V46" s="22">
        <v>1</v>
      </c>
      <c r="W46" s="25"/>
      <c r="Z46" s="3"/>
    </row>
    <row r="47" spans="1:26" ht="15.75" x14ac:dyDescent="0.3">
      <c r="A47" s="40" t="s">
        <v>88</v>
      </c>
      <c r="B47" s="40" t="s">
        <v>89</v>
      </c>
      <c r="C47" s="22">
        <v>31157</v>
      </c>
      <c r="D47" s="22" t="s">
        <v>77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</v>
      </c>
      <c r="L47" s="22">
        <v>0.66</v>
      </c>
      <c r="M47" s="22">
        <v>1</v>
      </c>
      <c r="N47" s="22">
        <v>0</v>
      </c>
      <c r="O47" s="22">
        <v>0</v>
      </c>
      <c r="P47" s="22">
        <v>0</v>
      </c>
      <c r="Q47" s="22">
        <v>0</v>
      </c>
      <c r="R47" s="22">
        <v>0.66</v>
      </c>
      <c r="S47" s="22">
        <v>1</v>
      </c>
      <c r="T47" s="22">
        <v>0</v>
      </c>
      <c r="U47" s="22">
        <v>0</v>
      </c>
      <c r="V47" s="22">
        <v>0</v>
      </c>
      <c r="W47" s="23"/>
      <c r="Z47" s="3"/>
    </row>
    <row r="48" spans="1:26" ht="30" x14ac:dyDescent="0.3">
      <c r="A48" s="40" t="s">
        <v>90</v>
      </c>
      <c r="B48" s="40" t="s">
        <v>91</v>
      </c>
      <c r="C48" s="22">
        <v>31157</v>
      </c>
      <c r="D48" s="22" t="s">
        <v>92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</v>
      </c>
      <c r="L48" s="22">
        <v>1.97</v>
      </c>
      <c r="M48" s="22">
        <v>3</v>
      </c>
      <c r="N48" s="22">
        <v>0</v>
      </c>
      <c r="O48" s="22">
        <v>0.66</v>
      </c>
      <c r="P48" s="22">
        <v>1</v>
      </c>
      <c r="Q48" s="22">
        <v>0</v>
      </c>
      <c r="R48" s="22">
        <v>0.66</v>
      </c>
      <c r="S48" s="22">
        <v>1</v>
      </c>
      <c r="T48" s="22">
        <v>0</v>
      </c>
      <c r="U48" s="22">
        <v>0.66</v>
      </c>
      <c r="V48" s="22">
        <v>1</v>
      </c>
      <c r="W48" s="23"/>
      <c r="Z48" s="3"/>
    </row>
    <row r="49" spans="1:26" ht="30" x14ac:dyDescent="0.3">
      <c r="A49" s="40" t="s">
        <v>93</v>
      </c>
      <c r="B49" s="40" t="s">
        <v>94</v>
      </c>
      <c r="C49" s="22">
        <v>31157</v>
      </c>
      <c r="D49" s="22" t="s">
        <v>92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</v>
      </c>
      <c r="L49" s="22">
        <v>0.16</v>
      </c>
      <c r="M49" s="22">
        <v>0.25</v>
      </c>
      <c r="N49" s="22">
        <v>0</v>
      </c>
      <c r="O49" s="22">
        <v>0</v>
      </c>
      <c r="P49" s="22">
        <v>0</v>
      </c>
      <c r="Q49" s="22">
        <v>0</v>
      </c>
      <c r="R49" s="22">
        <v>0.16</v>
      </c>
      <c r="S49" s="22">
        <v>0.25</v>
      </c>
      <c r="T49" s="22">
        <v>0</v>
      </c>
      <c r="U49" s="22">
        <v>0</v>
      </c>
      <c r="V49" s="22">
        <v>0</v>
      </c>
      <c r="W49" s="23"/>
      <c r="Z49" s="3"/>
    </row>
    <row r="50" spans="1:26" ht="60" x14ac:dyDescent="0.3">
      <c r="A50" s="40" t="s">
        <v>95</v>
      </c>
      <c r="B50" s="40" t="s">
        <v>96</v>
      </c>
      <c r="C50" s="22">
        <v>31157</v>
      </c>
      <c r="D50" s="22" t="s">
        <v>92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</v>
      </c>
      <c r="L50" s="22">
        <v>0.53</v>
      </c>
      <c r="M50" s="22">
        <v>0.8</v>
      </c>
      <c r="N50" s="22">
        <v>0</v>
      </c>
      <c r="O50" s="22">
        <v>0</v>
      </c>
      <c r="P50" s="22">
        <v>0</v>
      </c>
      <c r="Q50" s="22">
        <v>0</v>
      </c>
      <c r="R50" s="22">
        <v>0.53</v>
      </c>
      <c r="S50" s="22">
        <v>0.8</v>
      </c>
      <c r="T50" s="22">
        <v>0</v>
      </c>
      <c r="U50" s="22">
        <v>0</v>
      </c>
      <c r="V50" s="22">
        <v>0</v>
      </c>
      <c r="W50" s="23"/>
      <c r="Z50" s="3"/>
    </row>
    <row r="51" spans="1:26" ht="30" x14ac:dyDescent="0.3">
      <c r="A51" s="40" t="s">
        <v>97</v>
      </c>
      <c r="B51" s="40" t="s">
        <v>98</v>
      </c>
      <c r="C51" s="22">
        <v>31157</v>
      </c>
      <c r="D51" s="22" t="s">
        <v>62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</v>
      </c>
      <c r="L51" s="22">
        <v>0.33</v>
      </c>
      <c r="M51" s="22">
        <v>0.5</v>
      </c>
      <c r="N51" s="22">
        <v>0</v>
      </c>
      <c r="O51" s="22">
        <v>0</v>
      </c>
      <c r="P51" s="22">
        <v>0</v>
      </c>
      <c r="Q51" s="22">
        <v>0</v>
      </c>
      <c r="R51" s="22">
        <v>0.33</v>
      </c>
      <c r="S51" s="22">
        <v>0.5</v>
      </c>
      <c r="T51" s="22">
        <v>0</v>
      </c>
      <c r="U51" s="22">
        <v>0</v>
      </c>
      <c r="V51" s="22">
        <v>0</v>
      </c>
      <c r="W51" s="23"/>
      <c r="Z51" s="3"/>
    </row>
    <row r="52" spans="1:26" x14ac:dyDescent="0.35">
      <c r="A52" s="40">
        <v>5</v>
      </c>
      <c r="B52" s="82" t="s">
        <v>99</v>
      </c>
      <c r="C52" s="83"/>
      <c r="D52" s="84"/>
      <c r="E52" s="29"/>
      <c r="F52" s="29"/>
      <c r="G52" s="22">
        <v>0</v>
      </c>
      <c r="H52" s="29"/>
      <c r="I52" s="29"/>
      <c r="J52" s="22">
        <v>0</v>
      </c>
      <c r="K52" s="29"/>
      <c r="L52" s="29"/>
      <c r="M52" s="22">
        <v>35</v>
      </c>
      <c r="N52" s="29"/>
      <c r="O52" s="29"/>
      <c r="P52" s="22">
        <v>6</v>
      </c>
      <c r="Q52" s="29"/>
      <c r="R52" s="29"/>
      <c r="S52" s="22">
        <v>20</v>
      </c>
      <c r="T52" s="29"/>
      <c r="U52" s="29"/>
      <c r="V52" s="22">
        <v>9</v>
      </c>
      <c r="W52" s="25"/>
      <c r="Z52" s="3"/>
    </row>
    <row r="53" spans="1:26" ht="30" x14ac:dyDescent="0.3">
      <c r="A53" s="40" t="s">
        <v>100</v>
      </c>
      <c r="B53" s="40" t="s">
        <v>101</v>
      </c>
      <c r="C53" s="22">
        <v>31157</v>
      </c>
      <c r="D53" s="22" t="s">
        <v>92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3.28</v>
      </c>
      <c r="M53" s="22">
        <v>5</v>
      </c>
      <c r="N53" s="22">
        <v>0</v>
      </c>
      <c r="O53" s="22">
        <v>0.66</v>
      </c>
      <c r="P53" s="22">
        <v>1</v>
      </c>
      <c r="Q53" s="22">
        <v>0</v>
      </c>
      <c r="R53" s="22">
        <v>1.31</v>
      </c>
      <c r="S53" s="22">
        <v>2</v>
      </c>
      <c r="T53" s="22">
        <v>0</v>
      </c>
      <c r="U53" s="22">
        <v>1.31</v>
      </c>
      <c r="V53" s="22">
        <v>2</v>
      </c>
      <c r="W53" s="23"/>
      <c r="Z53" s="3"/>
    </row>
    <row r="54" spans="1:26" ht="38.25" x14ac:dyDescent="0.3">
      <c r="A54" s="40" t="s">
        <v>102</v>
      </c>
      <c r="B54" s="65" t="s">
        <v>103</v>
      </c>
      <c r="C54" s="22">
        <v>31157</v>
      </c>
      <c r="D54" s="22" t="s">
        <v>92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</v>
      </c>
      <c r="L54" s="22">
        <v>0.33</v>
      </c>
      <c r="M54" s="22">
        <v>0.5</v>
      </c>
      <c r="N54" s="22">
        <v>0</v>
      </c>
      <c r="O54" s="22">
        <v>0</v>
      </c>
      <c r="P54" s="22">
        <v>0</v>
      </c>
      <c r="Q54" s="22">
        <v>0</v>
      </c>
      <c r="R54" s="22">
        <v>0.33</v>
      </c>
      <c r="S54" s="22">
        <v>0.5</v>
      </c>
      <c r="T54" s="22">
        <v>0</v>
      </c>
      <c r="U54" s="22">
        <v>0</v>
      </c>
      <c r="V54" s="22">
        <v>0</v>
      </c>
      <c r="W54" s="23"/>
      <c r="Z54" s="3"/>
    </row>
    <row r="55" spans="1:26" ht="30" x14ac:dyDescent="0.3">
      <c r="A55" s="40" t="s">
        <v>104</v>
      </c>
      <c r="B55" s="40" t="s">
        <v>105</v>
      </c>
      <c r="C55" s="22">
        <v>31157</v>
      </c>
      <c r="D55" s="22" t="s">
        <v>92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</v>
      </c>
      <c r="L55" s="22">
        <v>1.64</v>
      </c>
      <c r="M55" s="22">
        <v>2.5</v>
      </c>
      <c r="N55" s="22">
        <v>0</v>
      </c>
      <c r="O55" s="22">
        <v>0</v>
      </c>
      <c r="P55" s="22">
        <v>0</v>
      </c>
      <c r="Q55" s="22">
        <v>0</v>
      </c>
      <c r="R55" s="22">
        <v>1.64</v>
      </c>
      <c r="S55" s="22">
        <v>2.5</v>
      </c>
      <c r="T55" s="22">
        <v>0</v>
      </c>
      <c r="U55" s="22">
        <v>0</v>
      </c>
      <c r="V55" s="22">
        <v>0</v>
      </c>
      <c r="W55" s="23"/>
      <c r="Z55" s="3"/>
    </row>
    <row r="56" spans="1:26" ht="15.75" x14ac:dyDescent="0.3">
      <c r="A56" s="40" t="s">
        <v>106</v>
      </c>
      <c r="B56" s="40" t="s">
        <v>107</v>
      </c>
      <c r="C56" s="22">
        <v>31157</v>
      </c>
      <c r="D56" s="22" t="s">
        <v>92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7</v>
      </c>
      <c r="L56" s="22">
        <v>17.73</v>
      </c>
      <c r="M56" s="22">
        <v>27</v>
      </c>
      <c r="N56" s="22">
        <v>7</v>
      </c>
      <c r="O56" s="22">
        <v>3.28</v>
      </c>
      <c r="P56" s="22">
        <v>5</v>
      </c>
      <c r="Q56" s="22">
        <v>0</v>
      </c>
      <c r="R56" s="22">
        <v>9.85</v>
      </c>
      <c r="S56" s="22">
        <v>15</v>
      </c>
      <c r="T56" s="22">
        <v>0</v>
      </c>
      <c r="U56" s="22">
        <v>4.5999999999999996</v>
      </c>
      <c r="V56" s="22">
        <v>7</v>
      </c>
      <c r="W56" s="23"/>
      <c r="Z56" s="3"/>
    </row>
    <row r="57" spans="1:26" x14ac:dyDescent="0.35">
      <c r="A57" s="40">
        <v>6</v>
      </c>
      <c r="B57" s="82" t="s">
        <v>108</v>
      </c>
      <c r="C57" s="83"/>
      <c r="D57" s="84"/>
      <c r="E57" s="29"/>
      <c r="F57" s="29"/>
      <c r="G57" s="22">
        <v>0</v>
      </c>
      <c r="H57" s="29"/>
      <c r="I57" s="29"/>
      <c r="J57" s="22">
        <v>0</v>
      </c>
      <c r="K57" s="29"/>
      <c r="L57" s="29"/>
      <c r="M57" s="22">
        <v>4.75</v>
      </c>
      <c r="N57" s="29"/>
      <c r="O57" s="29"/>
      <c r="P57" s="22">
        <v>0.9</v>
      </c>
      <c r="Q57" s="29"/>
      <c r="R57" s="29"/>
      <c r="S57" s="22">
        <v>3.85</v>
      </c>
      <c r="T57" s="29"/>
      <c r="U57" s="29"/>
      <c r="V57" s="22">
        <v>0</v>
      </c>
      <c r="W57" s="25"/>
      <c r="Z57" s="3"/>
    </row>
    <row r="58" spans="1:26" ht="75" x14ac:dyDescent="0.3">
      <c r="A58" s="40" t="s">
        <v>109</v>
      </c>
      <c r="B58" s="40" t="s">
        <v>110</v>
      </c>
      <c r="C58" s="22">
        <v>31157</v>
      </c>
      <c r="D58" s="22" t="s">
        <v>92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</v>
      </c>
      <c r="L58" s="22">
        <v>1.81</v>
      </c>
      <c r="M58" s="22">
        <v>2.75</v>
      </c>
      <c r="N58" s="22">
        <v>0</v>
      </c>
      <c r="O58" s="22">
        <v>0.59</v>
      </c>
      <c r="P58" s="22">
        <v>0.9</v>
      </c>
      <c r="Q58" s="22">
        <v>0</v>
      </c>
      <c r="R58" s="22">
        <v>1.22</v>
      </c>
      <c r="S58" s="22">
        <v>1.85</v>
      </c>
      <c r="T58" s="22">
        <v>0</v>
      </c>
      <c r="U58" s="22">
        <v>0</v>
      </c>
      <c r="V58" s="22">
        <v>0</v>
      </c>
      <c r="W58" s="23"/>
      <c r="Z58" s="3"/>
    </row>
    <row r="59" spans="1:26" ht="15.75" x14ac:dyDescent="0.3">
      <c r="A59" s="40" t="s">
        <v>111</v>
      </c>
      <c r="B59" s="40" t="s">
        <v>112</v>
      </c>
      <c r="C59" s="22">
        <v>31157</v>
      </c>
      <c r="D59" s="22" t="s">
        <v>62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</v>
      </c>
      <c r="L59" s="22">
        <v>1.31</v>
      </c>
      <c r="M59" s="22">
        <v>2</v>
      </c>
      <c r="N59" s="22">
        <v>0</v>
      </c>
      <c r="O59" s="22">
        <v>0</v>
      </c>
      <c r="P59" s="22">
        <v>0</v>
      </c>
      <c r="Q59" s="22">
        <v>0</v>
      </c>
      <c r="R59" s="22">
        <v>1.31</v>
      </c>
      <c r="S59" s="22">
        <v>2</v>
      </c>
      <c r="T59" s="22">
        <v>0</v>
      </c>
      <c r="U59" s="22">
        <v>0</v>
      </c>
      <c r="V59" s="22">
        <v>0</v>
      </c>
      <c r="W59" s="23"/>
      <c r="Z59" s="3"/>
    </row>
    <row r="60" spans="1:26" x14ac:dyDescent="0.35">
      <c r="A60" s="40">
        <v>7</v>
      </c>
      <c r="B60" s="82" t="s">
        <v>113</v>
      </c>
      <c r="C60" s="83"/>
      <c r="D60" s="84"/>
      <c r="E60" s="29"/>
      <c r="F60" s="29"/>
      <c r="G60" s="22">
        <v>0</v>
      </c>
      <c r="H60" s="29"/>
      <c r="I60" s="29"/>
      <c r="J60" s="22">
        <v>0</v>
      </c>
      <c r="K60" s="29"/>
      <c r="L60" s="29"/>
      <c r="M60" s="22">
        <v>1</v>
      </c>
      <c r="N60" s="29"/>
      <c r="O60" s="29"/>
      <c r="P60" s="22">
        <v>0</v>
      </c>
      <c r="Q60" s="29"/>
      <c r="R60" s="29"/>
      <c r="S60" s="22">
        <v>1</v>
      </c>
      <c r="T60" s="29"/>
      <c r="U60" s="29"/>
      <c r="V60" s="22">
        <v>0</v>
      </c>
      <c r="W60" s="25"/>
      <c r="Z60" s="3"/>
    </row>
    <row r="61" spans="1:26" ht="45" x14ac:dyDescent="0.3">
      <c r="A61" s="40" t="s">
        <v>114</v>
      </c>
      <c r="B61" s="40" t="s">
        <v>115</v>
      </c>
      <c r="C61" s="22">
        <v>31157</v>
      </c>
      <c r="D61" s="22" t="s">
        <v>92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</v>
      </c>
      <c r="L61" s="22">
        <v>0.66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>
        <v>0.66</v>
      </c>
      <c r="S61" s="22">
        <v>1</v>
      </c>
      <c r="T61" s="22">
        <v>0</v>
      </c>
      <c r="U61" s="22">
        <v>0</v>
      </c>
      <c r="V61" s="22">
        <v>0</v>
      </c>
      <c r="W61" s="23"/>
      <c r="Z61" s="3"/>
    </row>
    <row r="62" spans="1:26" x14ac:dyDescent="0.35">
      <c r="A62" s="40">
        <v>1</v>
      </c>
      <c r="B62" s="82" t="s">
        <v>116</v>
      </c>
      <c r="C62" s="83"/>
      <c r="D62" s="84"/>
      <c r="E62" s="29"/>
      <c r="F62" s="29"/>
      <c r="G62" s="22">
        <v>0</v>
      </c>
      <c r="H62" s="29"/>
      <c r="I62" s="29"/>
      <c r="J62" s="22">
        <v>0</v>
      </c>
      <c r="K62" s="29"/>
      <c r="L62" s="29"/>
      <c r="M62" s="22">
        <v>7</v>
      </c>
      <c r="N62" s="29"/>
      <c r="O62" s="29"/>
      <c r="P62" s="22">
        <v>2</v>
      </c>
      <c r="Q62" s="29"/>
      <c r="R62" s="29"/>
      <c r="S62" s="22">
        <v>3</v>
      </c>
      <c r="T62" s="29"/>
      <c r="U62" s="29"/>
      <c r="V62" s="22">
        <v>2</v>
      </c>
      <c r="W62" s="25"/>
      <c r="Z62" s="3"/>
    </row>
    <row r="63" spans="1:26" ht="30" x14ac:dyDescent="0.3">
      <c r="A63" s="40" t="s">
        <v>117</v>
      </c>
      <c r="B63" s="40" t="s">
        <v>118</v>
      </c>
      <c r="C63" s="22">
        <v>31157</v>
      </c>
      <c r="D63" s="22" t="s">
        <v>77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30</v>
      </c>
      <c r="L63" s="22">
        <v>3.94</v>
      </c>
      <c r="M63" s="22">
        <v>6</v>
      </c>
      <c r="N63" s="22">
        <v>0</v>
      </c>
      <c r="O63" s="22">
        <v>1.31</v>
      </c>
      <c r="P63" s="22">
        <v>2</v>
      </c>
      <c r="Q63" s="22">
        <v>0</v>
      </c>
      <c r="R63" s="22">
        <v>1.31</v>
      </c>
      <c r="S63" s="22">
        <v>2</v>
      </c>
      <c r="T63" s="22">
        <v>0</v>
      </c>
      <c r="U63" s="22">
        <v>1.31</v>
      </c>
      <c r="V63" s="22">
        <v>2</v>
      </c>
      <c r="W63" s="23"/>
      <c r="Z63" s="3"/>
    </row>
    <row r="64" spans="1:26" ht="45" x14ac:dyDescent="0.3">
      <c r="A64" s="40" t="s">
        <v>119</v>
      </c>
      <c r="B64" s="40" t="s">
        <v>120</v>
      </c>
      <c r="C64" s="22">
        <v>31157</v>
      </c>
      <c r="D64" s="22" t="s">
        <v>45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2</v>
      </c>
      <c r="L64" s="22">
        <v>0.66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0.66</v>
      </c>
      <c r="S64" s="22">
        <v>1</v>
      </c>
      <c r="T64" s="22">
        <v>0</v>
      </c>
      <c r="U64" s="22">
        <v>0</v>
      </c>
      <c r="V64" s="22">
        <v>0</v>
      </c>
      <c r="W64" s="23"/>
      <c r="Z64" s="3"/>
    </row>
    <row r="65" spans="1:26" x14ac:dyDescent="0.35">
      <c r="A65" s="40">
        <v>16</v>
      </c>
      <c r="B65" s="82" t="s">
        <v>121</v>
      </c>
      <c r="C65" s="83"/>
      <c r="D65" s="84"/>
      <c r="E65" s="29"/>
      <c r="F65" s="29"/>
      <c r="G65" s="22">
        <v>0</v>
      </c>
      <c r="H65" s="29"/>
      <c r="I65" s="29"/>
      <c r="J65" s="22">
        <v>0</v>
      </c>
      <c r="K65" s="29"/>
      <c r="L65" s="29"/>
      <c r="M65" s="22">
        <v>30</v>
      </c>
      <c r="N65" s="29"/>
      <c r="O65" s="29"/>
      <c r="P65" s="22">
        <v>10</v>
      </c>
      <c r="Q65" s="29"/>
      <c r="R65" s="29"/>
      <c r="S65" s="22">
        <v>20</v>
      </c>
      <c r="T65" s="29"/>
      <c r="U65" s="29"/>
      <c r="V65" s="22">
        <v>0</v>
      </c>
      <c r="W65" s="25"/>
      <c r="Z65" s="3"/>
    </row>
    <row r="66" spans="1:26" ht="30" x14ac:dyDescent="0.3">
      <c r="A66" s="40" t="s">
        <v>122</v>
      </c>
      <c r="B66" s="40" t="s">
        <v>123</v>
      </c>
      <c r="C66" s="22">
        <v>31157</v>
      </c>
      <c r="D66" s="22" t="s">
        <v>62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1</v>
      </c>
      <c r="L66" s="22">
        <v>19.7</v>
      </c>
      <c r="M66" s="22">
        <v>30</v>
      </c>
      <c r="N66" s="22">
        <v>0</v>
      </c>
      <c r="O66" s="22">
        <v>6.57</v>
      </c>
      <c r="P66" s="22">
        <v>10</v>
      </c>
      <c r="Q66" s="22">
        <v>0</v>
      </c>
      <c r="R66" s="22">
        <v>13.14</v>
      </c>
      <c r="S66" s="22">
        <v>20</v>
      </c>
      <c r="T66" s="22">
        <v>0</v>
      </c>
      <c r="U66" s="22">
        <v>0</v>
      </c>
      <c r="V66" s="22">
        <v>0</v>
      </c>
      <c r="W66" s="23"/>
      <c r="Z66" s="3"/>
    </row>
    <row r="67" spans="1:26" ht="30" x14ac:dyDescent="0.3">
      <c r="A67" s="40" t="s">
        <v>124</v>
      </c>
      <c r="B67" s="40" t="s">
        <v>125</v>
      </c>
      <c r="C67" s="22">
        <v>31157</v>
      </c>
      <c r="D67" s="22" t="s">
        <v>62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1</v>
      </c>
      <c r="L67" s="22">
        <v>0.65</v>
      </c>
      <c r="M67" s="22">
        <v>0.99</v>
      </c>
      <c r="N67" s="22">
        <v>1</v>
      </c>
      <c r="O67" s="22">
        <v>0.33</v>
      </c>
      <c r="P67" s="22">
        <v>0.5</v>
      </c>
      <c r="Q67" s="22">
        <v>0</v>
      </c>
      <c r="R67" s="22">
        <v>0.32</v>
      </c>
      <c r="S67" s="22">
        <v>0.49</v>
      </c>
      <c r="T67" s="22">
        <v>0</v>
      </c>
      <c r="U67" s="22">
        <v>0</v>
      </c>
      <c r="V67" s="22">
        <v>0</v>
      </c>
      <c r="W67" s="23" t="s">
        <v>46</v>
      </c>
      <c r="Z67" s="3"/>
    </row>
    <row r="68" spans="1:26" x14ac:dyDescent="0.35">
      <c r="A68" s="82" t="s">
        <v>126</v>
      </c>
      <c r="B68" s="83"/>
      <c r="C68" s="83"/>
      <c r="D68" s="84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1215</v>
      </c>
      <c r="L68" s="22">
        <v>89.6</v>
      </c>
      <c r="M68" s="44">
        <v>136.41</v>
      </c>
      <c r="N68" s="22">
        <v>8</v>
      </c>
      <c r="O68" s="22">
        <v>23.92</v>
      </c>
      <c r="P68" s="22">
        <v>36.4</v>
      </c>
      <c r="Q68" s="22">
        <v>0</v>
      </c>
      <c r="R68" s="22">
        <v>51.25</v>
      </c>
      <c r="S68" s="22">
        <v>78.010000000000005</v>
      </c>
      <c r="T68" s="22">
        <v>0</v>
      </c>
      <c r="U68" s="22">
        <v>14.45</v>
      </c>
      <c r="V68" s="22">
        <v>22</v>
      </c>
      <c r="W68" s="25"/>
      <c r="Z68" s="3"/>
    </row>
    <row r="69" spans="1:26" ht="15" x14ac:dyDescent="0.25">
      <c r="A69" s="74" t="s">
        <v>127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6"/>
    </row>
    <row r="70" spans="1:26" x14ac:dyDescent="0.35">
      <c r="A70" s="40">
        <v>17</v>
      </c>
      <c r="B70" s="82" t="s">
        <v>128</v>
      </c>
      <c r="C70" s="83"/>
      <c r="D70" s="84"/>
      <c r="E70" s="29"/>
      <c r="F70" s="29"/>
      <c r="G70" s="22">
        <v>0</v>
      </c>
      <c r="H70" s="29"/>
      <c r="I70" s="29"/>
      <c r="J70" s="22">
        <v>0</v>
      </c>
      <c r="K70" s="29"/>
      <c r="L70" s="29"/>
      <c r="M70" s="22">
        <v>5</v>
      </c>
      <c r="N70" s="29"/>
      <c r="O70" s="29"/>
      <c r="P70" s="22">
        <v>2</v>
      </c>
      <c r="Q70" s="29"/>
      <c r="R70" s="29"/>
      <c r="S70" s="22">
        <v>3</v>
      </c>
      <c r="T70" s="29"/>
      <c r="U70" s="29"/>
      <c r="V70" s="22">
        <v>0</v>
      </c>
      <c r="W70" s="25"/>
      <c r="Z70" s="3"/>
    </row>
    <row r="71" spans="1:26" ht="45" x14ac:dyDescent="0.3">
      <c r="A71" s="40" t="s">
        <v>129</v>
      </c>
      <c r="B71" s="40" t="s">
        <v>130</v>
      </c>
      <c r="C71" s="22">
        <v>22522</v>
      </c>
      <c r="D71" s="22" t="s">
        <v>80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3.28</v>
      </c>
      <c r="M71" s="22">
        <v>5</v>
      </c>
      <c r="N71" s="22">
        <v>1</v>
      </c>
      <c r="O71" s="22">
        <v>1.31</v>
      </c>
      <c r="P71" s="22">
        <v>2</v>
      </c>
      <c r="Q71" s="22">
        <v>0</v>
      </c>
      <c r="R71" s="22">
        <v>1.97</v>
      </c>
      <c r="S71" s="22">
        <v>3</v>
      </c>
      <c r="T71" s="22">
        <v>0</v>
      </c>
      <c r="U71" s="22">
        <v>0</v>
      </c>
      <c r="V71" s="22">
        <v>0</v>
      </c>
      <c r="W71" s="23"/>
      <c r="Z71" s="3"/>
    </row>
    <row r="72" spans="1:26" x14ac:dyDescent="0.35">
      <c r="A72" s="40">
        <v>10</v>
      </c>
      <c r="B72" s="82" t="s">
        <v>131</v>
      </c>
      <c r="C72" s="83"/>
      <c r="D72" s="84"/>
      <c r="E72" s="29"/>
      <c r="F72" s="29"/>
      <c r="G72" s="22">
        <v>0</v>
      </c>
      <c r="H72" s="29"/>
      <c r="I72" s="29"/>
      <c r="J72" s="22">
        <v>0</v>
      </c>
      <c r="K72" s="29"/>
      <c r="L72" s="29"/>
      <c r="M72" s="22">
        <v>8.25</v>
      </c>
      <c r="N72" s="29"/>
      <c r="O72" s="29"/>
      <c r="P72" s="22">
        <v>2</v>
      </c>
      <c r="Q72" s="29"/>
      <c r="R72" s="29"/>
      <c r="S72" s="22">
        <v>4.25</v>
      </c>
      <c r="T72" s="29"/>
      <c r="U72" s="29"/>
      <c r="V72" s="22">
        <v>2</v>
      </c>
      <c r="W72" s="25"/>
      <c r="Z72" s="3"/>
    </row>
    <row r="73" spans="1:26" ht="45" x14ac:dyDescent="0.3">
      <c r="A73" s="40" t="s">
        <v>132</v>
      </c>
      <c r="B73" s="40" t="s">
        <v>133</v>
      </c>
      <c r="C73" s="22">
        <v>22522</v>
      </c>
      <c r="D73" s="22" t="s">
        <v>92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1</v>
      </c>
      <c r="L73" s="22">
        <v>0.82</v>
      </c>
      <c r="M73" s="22">
        <v>1.25</v>
      </c>
      <c r="N73" s="22">
        <v>0</v>
      </c>
      <c r="O73" s="22">
        <v>0</v>
      </c>
      <c r="P73" s="22">
        <v>0</v>
      </c>
      <c r="Q73" s="22">
        <v>0</v>
      </c>
      <c r="R73" s="22">
        <v>0.82</v>
      </c>
      <c r="S73" s="22">
        <v>1.25</v>
      </c>
      <c r="T73" s="22">
        <v>0</v>
      </c>
      <c r="U73" s="22">
        <v>0</v>
      </c>
      <c r="V73" s="22">
        <v>0</v>
      </c>
      <c r="W73" s="23"/>
      <c r="Z73" s="3"/>
    </row>
    <row r="74" spans="1:26" ht="30" x14ac:dyDescent="0.3">
      <c r="A74" s="40" t="s">
        <v>134</v>
      </c>
      <c r="B74" s="40" t="s">
        <v>135</v>
      </c>
      <c r="C74" s="22">
        <v>22522</v>
      </c>
      <c r="D74" s="22" t="s">
        <v>80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8</v>
      </c>
      <c r="L74" s="22">
        <v>3.94</v>
      </c>
      <c r="M74" s="22">
        <v>6</v>
      </c>
      <c r="N74" s="22">
        <v>0</v>
      </c>
      <c r="O74" s="22">
        <v>1.31</v>
      </c>
      <c r="P74" s="22">
        <v>2</v>
      </c>
      <c r="Q74" s="22">
        <v>0</v>
      </c>
      <c r="R74" s="22">
        <v>1.31</v>
      </c>
      <c r="S74" s="22">
        <v>2</v>
      </c>
      <c r="T74" s="22">
        <v>0</v>
      </c>
      <c r="U74" s="22">
        <v>1.31</v>
      </c>
      <c r="V74" s="22">
        <v>2</v>
      </c>
      <c r="W74" s="23"/>
      <c r="Z74" s="3"/>
    </row>
    <row r="75" spans="1:26" ht="30" x14ac:dyDescent="0.3">
      <c r="A75" s="40" t="s">
        <v>136</v>
      </c>
      <c r="B75" s="40" t="s">
        <v>137</v>
      </c>
      <c r="C75" s="22">
        <v>22522</v>
      </c>
      <c r="D75" s="22" t="s">
        <v>138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1</v>
      </c>
      <c r="L75" s="22">
        <v>0.66</v>
      </c>
      <c r="M75" s="22">
        <v>1</v>
      </c>
      <c r="N75" s="22">
        <v>0</v>
      </c>
      <c r="O75" s="22">
        <v>0</v>
      </c>
      <c r="P75" s="22">
        <v>0</v>
      </c>
      <c r="Q75" s="22">
        <v>0</v>
      </c>
      <c r="R75" s="22">
        <v>0.66</v>
      </c>
      <c r="S75" s="22">
        <v>1</v>
      </c>
      <c r="T75" s="22">
        <v>0</v>
      </c>
      <c r="U75" s="22">
        <v>0</v>
      </c>
      <c r="V75" s="22">
        <v>0</v>
      </c>
      <c r="W75" s="23"/>
      <c r="Z75" s="3"/>
    </row>
    <row r="76" spans="1:26" x14ac:dyDescent="0.35">
      <c r="A76" s="40">
        <v>11</v>
      </c>
      <c r="B76" s="82" t="s">
        <v>139</v>
      </c>
      <c r="C76" s="83"/>
      <c r="D76" s="84"/>
      <c r="E76" s="29"/>
      <c r="F76" s="29"/>
      <c r="G76" s="22">
        <v>0</v>
      </c>
      <c r="H76" s="29"/>
      <c r="I76" s="29"/>
      <c r="J76" s="22">
        <v>0</v>
      </c>
      <c r="K76" s="29"/>
      <c r="L76" s="29"/>
      <c r="M76" s="22">
        <v>2.6</v>
      </c>
      <c r="N76" s="29"/>
      <c r="O76" s="29"/>
      <c r="P76" s="22">
        <v>0.65</v>
      </c>
      <c r="Q76" s="29"/>
      <c r="R76" s="29"/>
      <c r="S76" s="22">
        <v>0.85</v>
      </c>
      <c r="T76" s="29"/>
      <c r="U76" s="29"/>
      <c r="V76" s="22">
        <v>1.1000000000000001</v>
      </c>
      <c r="W76" s="25"/>
      <c r="Z76" s="3"/>
    </row>
    <row r="77" spans="1:26" ht="15.75" x14ac:dyDescent="0.3">
      <c r="A77" s="40" t="s">
        <v>140</v>
      </c>
      <c r="B77" s="40" t="s">
        <v>141</v>
      </c>
      <c r="C77" s="22">
        <v>22522</v>
      </c>
      <c r="D77" s="22" t="s">
        <v>51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1</v>
      </c>
      <c r="L77" s="22">
        <v>0.16</v>
      </c>
      <c r="M77" s="22">
        <v>0.25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0.16</v>
      </c>
      <c r="V77" s="22">
        <v>0.25</v>
      </c>
      <c r="W77" s="23"/>
      <c r="Z77" s="3"/>
    </row>
    <row r="78" spans="1:26" ht="15.75" x14ac:dyDescent="0.3">
      <c r="A78" s="40" t="s">
        <v>142</v>
      </c>
      <c r="B78" s="40" t="s">
        <v>143</v>
      </c>
      <c r="C78" s="22">
        <v>22522</v>
      </c>
      <c r="D78" s="22" t="s">
        <v>51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3</v>
      </c>
      <c r="L78" s="22">
        <v>0.49</v>
      </c>
      <c r="M78" s="22">
        <v>0.75</v>
      </c>
      <c r="N78" s="22">
        <v>0</v>
      </c>
      <c r="O78" s="22">
        <v>0.16</v>
      </c>
      <c r="P78" s="22">
        <v>0.25</v>
      </c>
      <c r="Q78" s="22">
        <v>0</v>
      </c>
      <c r="R78" s="22">
        <v>0.16</v>
      </c>
      <c r="S78" s="22">
        <v>0.25</v>
      </c>
      <c r="T78" s="22">
        <v>0</v>
      </c>
      <c r="U78" s="22">
        <v>0.16</v>
      </c>
      <c r="V78" s="22">
        <v>0.25</v>
      </c>
      <c r="W78" s="23"/>
      <c r="Z78" s="3"/>
    </row>
    <row r="79" spans="1:26" ht="30" x14ac:dyDescent="0.3">
      <c r="A79" s="40" t="s">
        <v>144</v>
      </c>
      <c r="B79" s="40" t="s">
        <v>145</v>
      </c>
      <c r="C79" s="22">
        <v>22522</v>
      </c>
      <c r="D79" s="22" t="s">
        <v>80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8</v>
      </c>
      <c r="L79" s="22">
        <v>1.05</v>
      </c>
      <c r="M79" s="22">
        <v>1.6</v>
      </c>
      <c r="N79" s="22">
        <v>0</v>
      </c>
      <c r="O79" s="22">
        <v>0.26</v>
      </c>
      <c r="P79" s="22">
        <v>0.4</v>
      </c>
      <c r="Q79" s="22">
        <v>0</v>
      </c>
      <c r="R79" s="22">
        <v>0.39</v>
      </c>
      <c r="S79" s="22">
        <v>0.6</v>
      </c>
      <c r="T79" s="22">
        <v>0</v>
      </c>
      <c r="U79" s="22">
        <v>0.39</v>
      </c>
      <c r="V79" s="22">
        <v>0.6</v>
      </c>
      <c r="W79" s="23"/>
      <c r="Z79" s="3"/>
    </row>
    <row r="80" spans="1:26" x14ac:dyDescent="0.35">
      <c r="A80" s="82" t="s">
        <v>146</v>
      </c>
      <c r="B80" s="83"/>
      <c r="C80" s="83"/>
      <c r="D80" s="84"/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23</v>
      </c>
      <c r="L80" s="22">
        <v>10.4</v>
      </c>
      <c r="M80" s="44">
        <v>15.85</v>
      </c>
      <c r="N80" s="22">
        <v>1</v>
      </c>
      <c r="O80" s="22">
        <v>3.04</v>
      </c>
      <c r="P80" s="22">
        <v>4.6500000000000004</v>
      </c>
      <c r="Q80" s="22">
        <v>0</v>
      </c>
      <c r="R80" s="22">
        <v>5.31</v>
      </c>
      <c r="S80" s="22">
        <v>8.1</v>
      </c>
      <c r="T80" s="22">
        <v>0</v>
      </c>
      <c r="U80" s="22">
        <v>2.02</v>
      </c>
      <c r="V80" s="22">
        <v>3.1</v>
      </c>
      <c r="W80" s="25"/>
      <c r="Z80" s="3"/>
    </row>
    <row r="81" spans="1:26" ht="29.25" customHeight="1" x14ac:dyDescent="0.35">
      <c r="A81" s="82" t="s">
        <v>147</v>
      </c>
      <c r="B81" s="83"/>
      <c r="C81" s="83"/>
      <c r="D81" s="84"/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1238</v>
      </c>
      <c r="L81" s="22">
        <v>100</v>
      </c>
      <c r="M81" s="44">
        <v>152.26</v>
      </c>
      <c r="N81" s="22">
        <v>9</v>
      </c>
      <c r="O81" s="22">
        <v>26.96</v>
      </c>
      <c r="P81" s="22">
        <v>41.05</v>
      </c>
      <c r="Q81" s="22">
        <v>0</v>
      </c>
      <c r="R81" s="22">
        <v>56.56</v>
      </c>
      <c r="S81" s="22">
        <v>86.11</v>
      </c>
      <c r="T81" s="22">
        <v>0</v>
      </c>
      <c r="U81" s="22">
        <v>16.47</v>
      </c>
      <c r="V81" s="22">
        <v>25.1</v>
      </c>
      <c r="W81" s="25"/>
      <c r="X81" s="4"/>
      <c r="Y81" s="4"/>
      <c r="Z81" s="5"/>
    </row>
    <row r="82" spans="1:26" ht="35.25" customHeight="1" x14ac:dyDescent="0.35">
      <c r="A82" s="85" t="s">
        <v>148</v>
      </c>
      <c r="B82" s="85"/>
      <c r="C82" s="85" t="s">
        <v>149</v>
      </c>
      <c r="D82" s="85"/>
      <c r="E82" s="85"/>
      <c r="F82" s="85"/>
      <c r="G82" s="85"/>
      <c r="H82" s="86" t="s">
        <v>150</v>
      </c>
      <c r="I82" s="86"/>
      <c r="J82" s="86"/>
      <c r="K82" s="86"/>
      <c r="L82" s="86"/>
      <c r="M82" s="86"/>
    </row>
    <row r="83" spans="1:26" x14ac:dyDescent="0.35">
      <c r="A83" s="71" t="s">
        <v>151</v>
      </c>
      <c r="B83" s="71"/>
      <c r="C83" s="71" t="s">
        <v>151</v>
      </c>
      <c r="D83" s="71"/>
      <c r="E83" s="71"/>
      <c r="F83" s="71"/>
      <c r="G83" s="71"/>
      <c r="H83" s="69" t="s">
        <v>151</v>
      </c>
      <c r="I83" s="69"/>
      <c r="J83" s="69"/>
      <c r="K83" s="69"/>
      <c r="L83" s="69"/>
      <c r="M83" s="69"/>
    </row>
  </sheetData>
  <mergeCells count="51">
    <mergeCell ref="H82:M82"/>
    <mergeCell ref="H83:M83"/>
    <mergeCell ref="A83:B83"/>
    <mergeCell ref="C83:G83"/>
    <mergeCell ref="B76:D76"/>
    <mergeCell ref="A80:D80"/>
    <mergeCell ref="A81:D81"/>
    <mergeCell ref="A82:B82"/>
    <mergeCell ref="C82:G82"/>
    <mergeCell ref="B72:D72"/>
    <mergeCell ref="B26:D26"/>
    <mergeCell ref="B37:D37"/>
    <mergeCell ref="B46:D46"/>
    <mergeCell ref="B52:D52"/>
    <mergeCell ref="B57:D57"/>
    <mergeCell ref="B60:D60"/>
    <mergeCell ref="B62:D62"/>
    <mergeCell ref="B65:D65"/>
    <mergeCell ref="A68:D68"/>
    <mergeCell ref="A69:Z69"/>
    <mergeCell ref="B70:D70"/>
    <mergeCell ref="A25:Z25"/>
    <mergeCell ref="A23:A24"/>
    <mergeCell ref="B23:B24"/>
    <mergeCell ref="C23:C24"/>
    <mergeCell ref="D23:D24"/>
    <mergeCell ref="E23:G23"/>
    <mergeCell ref="H23:J23"/>
    <mergeCell ref="K23:M23"/>
    <mergeCell ref="N23:P23"/>
    <mergeCell ref="Q23:S23"/>
    <mergeCell ref="T23:V23"/>
    <mergeCell ref="W23:W24"/>
    <mergeCell ref="U22:W22"/>
    <mergeCell ref="B8:B9"/>
    <mergeCell ref="D8:D9"/>
    <mergeCell ref="B10:C10"/>
    <mergeCell ref="D10:E10"/>
    <mergeCell ref="A13:C21"/>
    <mergeCell ref="D15:G15"/>
    <mergeCell ref="D16:D17"/>
    <mergeCell ref="D18:D19"/>
    <mergeCell ref="A22:T22"/>
    <mergeCell ref="A11:A12"/>
    <mergeCell ref="B11:C11"/>
    <mergeCell ref="B12:C12"/>
    <mergeCell ref="D11:E12"/>
    <mergeCell ref="A3:A5"/>
    <mergeCell ref="B3:B7"/>
    <mergeCell ref="D3:D7"/>
    <mergeCell ref="E3:E5"/>
  </mergeCells>
  <pageMargins left="0.75" right="0.75" top="1" bottom="1" header="0.5" footer="0.5"/>
  <pageSetup paperSize="9" scale="9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showGridLines="0" topLeftCell="A3" workbookViewId="0">
      <selection activeCell="H48" sqref="H48:L48"/>
    </sheetView>
  </sheetViews>
  <sheetFormatPr defaultRowHeight="15" x14ac:dyDescent="0.25"/>
  <cols>
    <col min="1" max="1" width="36.5703125" style="6" bestFit="1" customWidth="1"/>
    <col min="2" max="2" width="36.5703125" bestFit="1" customWidth="1"/>
    <col min="3" max="3" width="21.140625" style="7" bestFit="1" customWidth="1"/>
    <col min="4" max="4" width="11.7109375" style="6" bestFit="1" customWidth="1"/>
    <col min="5" max="5" width="21.140625" hidden="1" customWidth="1"/>
    <col min="6" max="6" width="8.85546875" hidden="1" customWidth="1"/>
    <col min="7" max="7" width="13" hidden="1" customWidth="1"/>
    <col min="8" max="8" width="16.28515625" hidden="1" customWidth="1"/>
    <col min="9" max="9" width="8.85546875" hidden="1" customWidth="1"/>
    <col min="10" max="10" width="6.28515625" hidden="1" customWidth="1"/>
    <col min="11" max="11" width="7.85546875" bestFit="1" customWidth="1"/>
    <col min="12" max="12" width="6.5703125" bestFit="1" customWidth="1"/>
    <col min="13" max="13" width="7.140625" bestFit="1" customWidth="1"/>
    <col min="14" max="14" width="7.85546875" hidden="1" customWidth="1"/>
    <col min="15" max="15" width="6.85546875" hidden="1" customWidth="1"/>
    <col min="16" max="16" width="6.28515625" hidden="1" customWidth="1"/>
    <col min="17" max="17" width="7.85546875" hidden="1" customWidth="1"/>
    <col min="18" max="18" width="6.5703125" hidden="1" customWidth="1"/>
    <col min="19" max="19" width="6.85546875" hidden="1" customWidth="1"/>
    <col min="20" max="20" width="7.85546875" hidden="1" customWidth="1"/>
    <col min="21" max="21" width="6.28515625" hidden="1" customWidth="1"/>
    <col min="22" max="22" width="6.7109375" hidden="1" customWidth="1"/>
    <col min="23" max="23" width="7.7109375" bestFit="1" customWidth="1"/>
    <col min="24" max="26" width="0" hidden="1" customWidth="1"/>
  </cols>
  <sheetData>
    <row r="1" spans="1:26" ht="15" hidden="1" customHeight="1" x14ac:dyDescent="0.35">
      <c r="A1" s="87" t="s">
        <v>0</v>
      </c>
      <c r="B1" s="87"/>
      <c r="C1" s="87"/>
      <c r="D1" s="8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hidden="1" customHeight="1" x14ac:dyDescent="0.35">
      <c r="A2" s="87"/>
      <c r="B2" s="87"/>
      <c r="C2" s="87"/>
      <c r="D2" s="8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 x14ac:dyDescent="0.35">
      <c r="A3" s="87"/>
      <c r="B3" s="87"/>
      <c r="C3" s="87"/>
      <c r="D3" s="87"/>
      <c r="E3" s="16" t="s">
        <v>1</v>
      </c>
      <c r="F3" s="71" t="s">
        <v>152</v>
      </c>
      <c r="G3" s="71"/>
      <c r="H3" s="71" t="s">
        <v>2</v>
      </c>
      <c r="I3" s="7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7.25" x14ac:dyDescent="0.35">
      <c r="A4" s="31" t="s">
        <v>153</v>
      </c>
      <c r="B4" s="72" t="s">
        <v>4</v>
      </c>
      <c r="C4" s="8" t="s">
        <v>5</v>
      </c>
      <c r="D4" s="69" t="s">
        <v>4</v>
      </c>
      <c r="E4" s="71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hidden="1" x14ac:dyDescent="0.35">
      <c r="A5" s="31"/>
      <c r="B5" s="72"/>
      <c r="C5" s="8" t="s">
        <v>154</v>
      </c>
      <c r="D5" s="69"/>
      <c r="E5" s="7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7.25" hidden="1" x14ac:dyDescent="0.35">
      <c r="A6" s="31"/>
      <c r="B6" s="72"/>
      <c r="C6" s="30"/>
      <c r="D6" s="69"/>
      <c r="E6" s="7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7.25" x14ac:dyDescent="0.35">
      <c r="A7" s="14" t="s">
        <v>8</v>
      </c>
      <c r="B7" s="72"/>
      <c r="C7" s="8" t="s">
        <v>9</v>
      </c>
      <c r="D7" s="69"/>
      <c r="E7" s="16" t="s">
        <v>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x14ac:dyDescent="0.35">
      <c r="A8" s="14" t="s">
        <v>10</v>
      </c>
      <c r="B8" s="72"/>
      <c r="C8" s="8" t="s">
        <v>11</v>
      </c>
      <c r="D8" s="69"/>
      <c r="E8" s="16" t="s">
        <v>11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x14ac:dyDescent="0.35">
      <c r="A9" s="14" t="s">
        <v>155</v>
      </c>
      <c r="B9" s="72" t="s">
        <v>13</v>
      </c>
      <c r="C9" s="8" t="s">
        <v>14</v>
      </c>
      <c r="D9" s="69" t="s">
        <v>13</v>
      </c>
      <c r="E9" s="16" t="s">
        <v>15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x14ac:dyDescent="0.35">
      <c r="A10" s="14" t="s">
        <v>353</v>
      </c>
      <c r="B10" s="72"/>
      <c r="C10" s="8" t="s">
        <v>16</v>
      </c>
      <c r="D10" s="69"/>
      <c r="E10" s="16" t="s">
        <v>17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7.25" hidden="1" x14ac:dyDescent="0.35">
      <c r="A11" s="14" t="s">
        <v>18</v>
      </c>
      <c r="B11" s="71" t="s">
        <v>156</v>
      </c>
      <c r="C11" s="71"/>
      <c r="D11" s="71" t="s">
        <v>20</v>
      </c>
      <c r="E11" s="7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7.25" hidden="1" x14ac:dyDescent="0.35">
      <c r="A12" s="69" t="s">
        <v>21</v>
      </c>
      <c r="B12" s="88" t="s">
        <v>22</v>
      </c>
      <c r="C12" s="88"/>
      <c r="D12" s="70" t="s">
        <v>22</v>
      </c>
      <c r="E12" s="7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7.25" hidden="1" x14ac:dyDescent="0.35">
      <c r="A13" s="69"/>
      <c r="B13" s="88"/>
      <c r="C13" s="88"/>
      <c r="D13" s="70"/>
      <c r="E13" s="7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7.25" hidden="1" x14ac:dyDescent="0.35">
      <c r="A14" s="70" t="s">
        <v>23</v>
      </c>
      <c r="B14" s="70"/>
      <c r="C14" s="7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7.25" hidden="1" x14ac:dyDescent="0.35">
      <c r="A15" s="70"/>
      <c r="B15" s="70"/>
      <c r="C15" s="70"/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hidden="1" customHeight="1" x14ac:dyDescent="0.35">
      <c r="A16" s="70"/>
      <c r="B16" s="70"/>
      <c r="C16" s="70"/>
      <c r="D16" s="71" t="s">
        <v>24</v>
      </c>
      <c r="E16" s="71"/>
      <c r="F16" s="71"/>
      <c r="G16" s="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7.25" hidden="1" x14ac:dyDescent="0.35">
      <c r="A17" s="70"/>
      <c r="B17" s="70"/>
      <c r="C17" s="70"/>
      <c r="D17" s="69" t="s">
        <v>4</v>
      </c>
      <c r="E17" s="16" t="s">
        <v>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7.25" hidden="1" x14ac:dyDescent="0.35">
      <c r="A18" s="70"/>
      <c r="B18" s="70"/>
      <c r="C18" s="70"/>
      <c r="D18" s="69"/>
      <c r="E18" s="16" t="s">
        <v>11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7.25" hidden="1" x14ac:dyDescent="0.35">
      <c r="A19" s="70"/>
      <c r="B19" s="70"/>
      <c r="C19" s="70"/>
      <c r="D19" s="69" t="s">
        <v>13</v>
      </c>
      <c r="E19" s="16" t="s">
        <v>15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7.25" hidden="1" x14ac:dyDescent="0.35">
      <c r="A20" s="70"/>
      <c r="B20" s="70"/>
      <c r="C20" s="70"/>
      <c r="D20" s="69"/>
      <c r="E20" s="16" t="s">
        <v>17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7.25" hidden="1" x14ac:dyDescent="0.35">
      <c r="A21" s="70"/>
      <c r="B21" s="70"/>
      <c r="C21" s="70"/>
      <c r="D21" s="14" t="s">
        <v>20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0" hidden="1" x14ac:dyDescent="0.35">
      <c r="A22" s="70"/>
      <c r="B22" s="70"/>
      <c r="C22" s="70"/>
      <c r="D22" s="14" t="s">
        <v>22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3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1" t="s">
        <v>25</v>
      </c>
      <c r="V23" s="71"/>
      <c r="W23" s="71"/>
      <c r="X23" s="9"/>
      <c r="Y23" s="9"/>
      <c r="Z23" s="9"/>
    </row>
    <row r="24" spans="1:26" ht="15" customHeight="1" x14ac:dyDescent="0.35">
      <c r="A24" s="77" t="s">
        <v>26</v>
      </c>
      <c r="B24" s="77" t="s">
        <v>27</v>
      </c>
      <c r="C24" s="77" t="s">
        <v>28</v>
      </c>
      <c r="D24" s="77" t="s">
        <v>29</v>
      </c>
      <c r="E24" s="79" t="s">
        <v>30</v>
      </c>
      <c r="F24" s="80"/>
      <c r="G24" s="81"/>
      <c r="H24" s="79" t="s">
        <v>31</v>
      </c>
      <c r="I24" s="80"/>
      <c r="J24" s="81"/>
      <c r="K24" s="79" t="s">
        <v>32</v>
      </c>
      <c r="L24" s="80"/>
      <c r="M24" s="81"/>
      <c r="N24" s="79" t="s">
        <v>33</v>
      </c>
      <c r="O24" s="80"/>
      <c r="P24" s="81"/>
      <c r="Q24" s="79" t="s">
        <v>34</v>
      </c>
      <c r="R24" s="80"/>
      <c r="S24" s="81"/>
      <c r="T24" s="79" t="s">
        <v>35</v>
      </c>
      <c r="U24" s="80"/>
      <c r="V24" s="81"/>
      <c r="W24" s="77" t="s">
        <v>36</v>
      </c>
      <c r="X24" s="17"/>
      <c r="Y24" s="17"/>
      <c r="Z24" s="18"/>
    </row>
    <row r="25" spans="1:26" ht="17.25" x14ac:dyDescent="0.35">
      <c r="A25" s="78"/>
      <c r="B25" s="78"/>
      <c r="C25" s="78"/>
      <c r="D25" s="78"/>
      <c r="E25" s="20" t="s">
        <v>37</v>
      </c>
      <c r="F25" s="20" t="s">
        <v>38</v>
      </c>
      <c r="G25" s="20" t="s">
        <v>39</v>
      </c>
      <c r="H25" s="20" t="s">
        <v>37</v>
      </c>
      <c r="I25" s="20" t="s">
        <v>38</v>
      </c>
      <c r="J25" s="20" t="s">
        <v>39</v>
      </c>
      <c r="K25" s="20" t="s">
        <v>37</v>
      </c>
      <c r="L25" s="20" t="s">
        <v>38</v>
      </c>
      <c r="M25" s="20" t="s">
        <v>40</v>
      </c>
      <c r="N25" s="20" t="s">
        <v>37</v>
      </c>
      <c r="O25" s="20" t="s">
        <v>38</v>
      </c>
      <c r="P25" s="20" t="s">
        <v>40</v>
      </c>
      <c r="Q25" s="20" t="s">
        <v>37</v>
      </c>
      <c r="R25" s="20" t="s">
        <v>38</v>
      </c>
      <c r="S25" s="20" t="s">
        <v>40</v>
      </c>
      <c r="T25" s="20" t="s">
        <v>37</v>
      </c>
      <c r="U25" s="20" t="s">
        <v>38</v>
      </c>
      <c r="V25" s="20" t="s">
        <v>40</v>
      </c>
      <c r="W25" s="78"/>
      <c r="X25" s="9"/>
      <c r="Y25" s="9"/>
      <c r="Z25" s="21"/>
    </row>
    <row r="26" spans="1:26" ht="15.75" x14ac:dyDescent="0.3">
      <c r="A26" s="82" t="s">
        <v>41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1:26" ht="15" customHeight="1" x14ac:dyDescent="0.35">
      <c r="A27" s="22" t="s">
        <v>157</v>
      </c>
      <c r="B27" s="23" t="s">
        <v>158</v>
      </c>
      <c r="C27" s="24">
        <v>31157</v>
      </c>
      <c r="D27" s="22" t="s">
        <v>92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1</v>
      </c>
      <c r="L27" s="24">
        <v>0.64</v>
      </c>
      <c r="M27" s="24">
        <v>0.5</v>
      </c>
      <c r="N27" s="24">
        <v>0</v>
      </c>
      <c r="O27" s="24">
        <v>0</v>
      </c>
      <c r="P27" s="24">
        <v>0</v>
      </c>
      <c r="Q27" s="23">
        <v>1</v>
      </c>
      <c r="R27" s="23">
        <v>0.64</v>
      </c>
      <c r="S27" s="23">
        <v>0.5</v>
      </c>
      <c r="T27" s="23">
        <v>0</v>
      </c>
      <c r="U27" s="23">
        <v>0</v>
      </c>
      <c r="V27" s="23">
        <v>0</v>
      </c>
      <c r="W27" s="23"/>
      <c r="X27" s="9"/>
      <c r="Y27" s="9"/>
      <c r="Z27" s="21"/>
    </row>
    <row r="28" spans="1:26" ht="45.75" x14ac:dyDescent="0.35">
      <c r="A28" s="22" t="s">
        <v>159</v>
      </c>
      <c r="B28" s="23" t="s">
        <v>160</v>
      </c>
      <c r="C28" s="24">
        <v>31157</v>
      </c>
      <c r="D28" s="22" t="s">
        <v>92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</v>
      </c>
      <c r="L28" s="24">
        <v>3.18</v>
      </c>
      <c r="M28" s="24">
        <v>2.5</v>
      </c>
      <c r="N28" s="24">
        <v>0</v>
      </c>
      <c r="O28" s="24">
        <v>0</v>
      </c>
      <c r="P28" s="24">
        <v>0</v>
      </c>
      <c r="Q28" s="23">
        <v>1</v>
      </c>
      <c r="R28" s="23">
        <v>3.18</v>
      </c>
      <c r="S28" s="23">
        <v>2.5</v>
      </c>
      <c r="T28" s="23">
        <v>0</v>
      </c>
      <c r="U28" s="23">
        <v>0</v>
      </c>
      <c r="V28" s="23">
        <v>0</v>
      </c>
      <c r="W28" s="23"/>
      <c r="X28" s="9"/>
      <c r="Y28" s="9"/>
      <c r="Z28" s="21"/>
    </row>
    <row r="29" spans="1:26" ht="30.75" x14ac:dyDescent="0.35">
      <c r="A29" s="22" t="s">
        <v>161</v>
      </c>
      <c r="B29" s="23" t="s">
        <v>162</v>
      </c>
      <c r="C29" s="24">
        <v>31157</v>
      </c>
      <c r="D29" s="22" t="s">
        <v>92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14.01</v>
      </c>
      <c r="M29" s="24">
        <v>11</v>
      </c>
      <c r="N29" s="24">
        <v>1</v>
      </c>
      <c r="O29" s="24">
        <v>3.82</v>
      </c>
      <c r="P29" s="24">
        <v>3</v>
      </c>
      <c r="Q29" s="23">
        <v>0</v>
      </c>
      <c r="R29" s="23">
        <v>5.0999999999999996</v>
      </c>
      <c r="S29" s="23">
        <v>4</v>
      </c>
      <c r="T29" s="23">
        <v>0</v>
      </c>
      <c r="U29" s="23">
        <v>5.0999999999999996</v>
      </c>
      <c r="V29" s="23">
        <v>4</v>
      </c>
      <c r="W29" s="23"/>
      <c r="X29" s="9"/>
      <c r="Y29" s="9"/>
      <c r="Z29" s="21"/>
    </row>
    <row r="30" spans="1:26" ht="30.75" x14ac:dyDescent="0.35">
      <c r="A30" s="22" t="s">
        <v>163</v>
      </c>
      <c r="B30" s="23" t="s">
        <v>164</v>
      </c>
      <c r="C30" s="24">
        <v>31157</v>
      </c>
      <c r="D30" s="22" t="s">
        <v>92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</v>
      </c>
      <c r="L30" s="24">
        <v>8.92</v>
      </c>
      <c r="M30" s="24">
        <v>7</v>
      </c>
      <c r="N30" s="24">
        <v>1</v>
      </c>
      <c r="O30" s="24">
        <v>2.5499999999999998</v>
      </c>
      <c r="P30" s="24">
        <v>2</v>
      </c>
      <c r="Q30" s="23">
        <v>0</v>
      </c>
      <c r="R30" s="23">
        <v>6.37</v>
      </c>
      <c r="S30" s="23">
        <v>5</v>
      </c>
      <c r="T30" s="23">
        <v>0</v>
      </c>
      <c r="U30" s="23">
        <v>0</v>
      </c>
      <c r="V30" s="23">
        <v>0</v>
      </c>
      <c r="W30" s="23"/>
      <c r="X30" s="9"/>
      <c r="Y30" s="9"/>
      <c r="Z30" s="21"/>
    </row>
    <row r="31" spans="1:26" ht="17.25" x14ac:dyDescent="0.35">
      <c r="A31" s="22" t="s">
        <v>165</v>
      </c>
      <c r="B31" s="23" t="s">
        <v>166</v>
      </c>
      <c r="C31" s="24">
        <v>31157</v>
      </c>
      <c r="D31" s="22" t="s">
        <v>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1.27</v>
      </c>
      <c r="M31" s="24">
        <v>1</v>
      </c>
      <c r="N31" s="24">
        <v>1</v>
      </c>
      <c r="O31" s="24">
        <v>0.38</v>
      </c>
      <c r="P31" s="24">
        <v>0.3</v>
      </c>
      <c r="Q31" s="23">
        <v>0</v>
      </c>
      <c r="R31" s="23">
        <v>0.89</v>
      </c>
      <c r="S31" s="23">
        <v>0.7</v>
      </c>
      <c r="T31" s="23">
        <v>0</v>
      </c>
      <c r="U31" s="23">
        <v>0</v>
      </c>
      <c r="V31" s="23">
        <v>0</v>
      </c>
      <c r="W31" s="23"/>
      <c r="X31" s="9"/>
      <c r="Y31" s="9"/>
      <c r="Z31" s="21"/>
    </row>
    <row r="32" spans="1:26" ht="30.75" x14ac:dyDescent="0.35">
      <c r="A32" s="22" t="s">
        <v>167</v>
      </c>
      <c r="B32" s="23" t="s">
        <v>168</v>
      </c>
      <c r="C32" s="24">
        <v>31157</v>
      </c>
      <c r="D32" s="22" t="s">
        <v>169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35</v>
      </c>
      <c r="L32" s="24">
        <v>6.69</v>
      </c>
      <c r="M32" s="24">
        <v>5.25</v>
      </c>
      <c r="N32" s="24">
        <v>0</v>
      </c>
      <c r="O32" s="24">
        <v>1.59</v>
      </c>
      <c r="P32" s="24">
        <v>1.25</v>
      </c>
      <c r="Q32" s="23">
        <v>0</v>
      </c>
      <c r="R32" s="23">
        <v>5.0999999999999996</v>
      </c>
      <c r="S32" s="23">
        <v>4</v>
      </c>
      <c r="T32" s="23">
        <v>0</v>
      </c>
      <c r="U32" s="23">
        <v>0</v>
      </c>
      <c r="V32" s="23">
        <v>0</v>
      </c>
      <c r="W32" s="23"/>
      <c r="X32" s="9"/>
      <c r="Y32" s="9"/>
      <c r="Z32" s="21"/>
    </row>
    <row r="33" spans="1:26" ht="45.75" x14ac:dyDescent="0.35">
      <c r="A33" s="22" t="s">
        <v>170</v>
      </c>
      <c r="B33" s="23" t="s">
        <v>171</v>
      </c>
      <c r="C33" s="24">
        <v>31157</v>
      </c>
      <c r="D33" s="22" t="s">
        <v>77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18</v>
      </c>
      <c r="L33" s="24">
        <v>8.6</v>
      </c>
      <c r="M33" s="24">
        <v>6.75</v>
      </c>
      <c r="N33" s="24">
        <v>0</v>
      </c>
      <c r="O33" s="24">
        <v>0</v>
      </c>
      <c r="P33" s="24">
        <v>0</v>
      </c>
      <c r="Q33" s="23">
        <v>0</v>
      </c>
      <c r="R33" s="23">
        <v>0</v>
      </c>
      <c r="S33" s="23">
        <v>0</v>
      </c>
      <c r="T33" s="23">
        <v>30</v>
      </c>
      <c r="U33" s="23">
        <v>8.6</v>
      </c>
      <c r="V33" s="23">
        <v>6.75</v>
      </c>
      <c r="W33" s="23"/>
      <c r="X33" s="9"/>
      <c r="Y33" s="9"/>
      <c r="Z33" s="21"/>
    </row>
    <row r="34" spans="1:26" ht="45.75" x14ac:dyDescent="0.35">
      <c r="A34" s="22" t="s">
        <v>172</v>
      </c>
      <c r="B34" s="23" t="s">
        <v>173</v>
      </c>
      <c r="C34" s="24">
        <v>31157</v>
      </c>
      <c r="D34" s="22" t="s">
        <v>77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30</v>
      </c>
      <c r="L34" s="24">
        <v>1.91</v>
      </c>
      <c r="M34" s="24">
        <v>1.5</v>
      </c>
      <c r="N34" s="24">
        <v>5</v>
      </c>
      <c r="O34" s="24">
        <v>0</v>
      </c>
      <c r="P34" s="24">
        <v>0</v>
      </c>
      <c r="Q34" s="23">
        <v>0</v>
      </c>
      <c r="R34" s="23">
        <v>1.91</v>
      </c>
      <c r="S34" s="23">
        <v>1.5</v>
      </c>
      <c r="T34" s="23">
        <v>0</v>
      </c>
      <c r="U34" s="23">
        <v>0</v>
      </c>
      <c r="V34" s="23">
        <v>0</v>
      </c>
      <c r="W34" s="23"/>
      <c r="X34" s="9"/>
      <c r="Y34" s="9"/>
      <c r="Z34" s="21"/>
    </row>
    <row r="35" spans="1:26" ht="30.75" x14ac:dyDescent="0.35">
      <c r="A35" s="22" t="s">
        <v>174</v>
      </c>
      <c r="B35" s="23" t="s">
        <v>175</v>
      </c>
      <c r="C35" s="24">
        <v>31157</v>
      </c>
      <c r="D35" s="22" t="s">
        <v>77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3</v>
      </c>
      <c r="L35" s="24">
        <v>3.82</v>
      </c>
      <c r="M35" s="24">
        <v>3</v>
      </c>
      <c r="N35" s="24">
        <v>0</v>
      </c>
      <c r="O35" s="24">
        <v>1.27</v>
      </c>
      <c r="P35" s="24">
        <v>1</v>
      </c>
      <c r="Q35" s="23">
        <v>0</v>
      </c>
      <c r="R35" s="23">
        <v>2.5499999999999998</v>
      </c>
      <c r="S35" s="23">
        <v>2</v>
      </c>
      <c r="T35" s="23">
        <v>1</v>
      </c>
      <c r="U35" s="23">
        <v>0</v>
      </c>
      <c r="V35" s="23">
        <v>0</v>
      </c>
      <c r="W35" s="23"/>
      <c r="X35" s="9"/>
      <c r="Y35" s="9"/>
      <c r="Z35" s="21"/>
    </row>
    <row r="36" spans="1:26" ht="30.75" x14ac:dyDescent="0.35">
      <c r="A36" s="22" t="s">
        <v>176</v>
      </c>
      <c r="B36" s="23" t="s">
        <v>177</v>
      </c>
      <c r="C36" s="24">
        <v>31157</v>
      </c>
      <c r="D36" s="22" t="s">
        <v>92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</v>
      </c>
      <c r="L36" s="24">
        <v>19.11</v>
      </c>
      <c r="M36" s="24">
        <v>15</v>
      </c>
      <c r="N36" s="24">
        <v>0</v>
      </c>
      <c r="O36" s="24">
        <v>6.37</v>
      </c>
      <c r="P36" s="24">
        <v>5</v>
      </c>
      <c r="Q36" s="23">
        <v>0</v>
      </c>
      <c r="R36" s="23">
        <v>6.37</v>
      </c>
      <c r="S36" s="23">
        <v>5</v>
      </c>
      <c r="T36" s="23">
        <v>0</v>
      </c>
      <c r="U36" s="23">
        <v>6.37</v>
      </c>
      <c r="V36" s="23">
        <v>5</v>
      </c>
      <c r="W36" s="23"/>
      <c r="X36" s="9"/>
      <c r="Y36" s="9"/>
      <c r="Z36" s="21"/>
    </row>
    <row r="37" spans="1:26" ht="17.25" x14ac:dyDescent="0.35">
      <c r="A37" s="22" t="s">
        <v>178</v>
      </c>
      <c r="B37" s="23" t="s">
        <v>179</v>
      </c>
      <c r="C37" s="24">
        <v>31157</v>
      </c>
      <c r="D37" s="22" t="s">
        <v>62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4">
        <v>0.64</v>
      </c>
      <c r="M37" s="24">
        <v>0.5</v>
      </c>
      <c r="N37" s="24">
        <v>0</v>
      </c>
      <c r="O37" s="24">
        <v>0</v>
      </c>
      <c r="P37" s="24">
        <v>0</v>
      </c>
      <c r="Q37" s="23">
        <v>0</v>
      </c>
      <c r="R37" s="23">
        <v>0.64</v>
      </c>
      <c r="S37" s="23">
        <v>0.5</v>
      </c>
      <c r="T37" s="23">
        <v>0</v>
      </c>
      <c r="U37" s="23">
        <v>0</v>
      </c>
      <c r="V37" s="23">
        <v>0</v>
      </c>
      <c r="W37" s="23"/>
      <c r="X37" s="9"/>
      <c r="Y37" s="9"/>
      <c r="Z37" s="21"/>
    </row>
    <row r="38" spans="1:26" ht="17.25" x14ac:dyDescent="0.35">
      <c r="A38" s="22" t="s">
        <v>180</v>
      </c>
      <c r="B38" s="23" t="s">
        <v>181</v>
      </c>
      <c r="C38" s="24">
        <v>31157</v>
      </c>
      <c r="D38" s="22" t="s">
        <v>62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1</v>
      </c>
      <c r="L38" s="24">
        <v>12.74</v>
      </c>
      <c r="M38" s="24">
        <v>10</v>
      </c>
      <c r="N38" s="24">
        <v>0</v>
      </c>
      <c r="O38" s="24">
        <v>2.5499999999999998</v>
      </c>
      <c r="P38" s="24">
        <v>2</v>
      </c>
      <c r="Q38" s="23">
        <v>0</v>
      </c>
      <c r="R38" s="23">
        <v>5.0999999999999996</v>
      </c>
      <c r="S38" s="23">
        <v>4</v>
      </c>
      <c r="T38" s="23">
        <v>0</v>
      </c>
      <c r="U38" s="23">
        <v>5.0999999999999996</v>
      </c>
      <c r="V38" s="23">
        <v>4</v>
      </c>
      <c r="W38" s="23"/>
      <c r="X38" s="9"/>
      <c r="Y38" s="9"/>
      <c r="Z38" s="21"/>
    </row>
    <row r="39" spans="1:26" ht="17.25" x14ac:dyDescent="0.35">
      <c r="A39" s="22" t="s">
        <v>182</v>
      </c>
      <c r="B39" s="23" t="s">
        <v>183</v>
      </c>
      <c r="C39" s="24">
        <v>31157</v>
      </c>
      <c r="D39" s="22" t="s">
        <v>62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1</v>
      </c>
      <c r="L39" s="24">
        <v>3.82</v>
      </c>
      <c r="M39" s="24">
        <v>3</v>
      </c>
      <c r="N39" s="24">
        <v>0</v>
      </c>
      <c r="O39" s="24">
        <v>1.27</v>
      </c>
      <c r="P39" s="24">
        <v>1</v>
      </c>
      <c r="Q39" s="23">
        <v>0</v>
      </c>
      <c r="R39" s="23">
        <v>2.5499999999999998</v>
      </c>
      <c r="S39" s="23">
        <v>2</v>
      </c>
      <c r="T39" s="23">
        <v>0</v>
      </c>
      <c r="U39" s="23">
        <v>0</v>
      </c>
      <c r="V39" s="23">
        <v>0</v>
      </c>
      <c r="W39" s="23"/>
      <c r="X39" s="9"/>
      <c r="Y39" s="9"/>
      <c r="Z39" s="21"/>
    </row>
    <row r="40" spans="1:26" ht="17.25" x14ac:dyDescent="0.35">
      <c r="A40" s="82" t="s">
        <v>126</v>
      </c>
      <c r="B40" s="83"/>
      <c r="C40" s="83"/>
      <c r="D40" s="84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95</v>
      </c>
      <c r="L40" s="24">
        <v>85.35</v>
      </c>
      <c r="M40" s="24">
        <v>67</v>
      </c>
      <c r="N40" s="24">
        <v>8</v>
      </c>
      <c r="O40" s="24">
        <v>19.8</v>
      </c>
      <c r="P40" s="24">
        <v>15.55</v>
      </c>
      <c r="Q40" s="23">
        <v>2</v>
      </c>
      <c r="R40" s="23">
        <v>40.4</v>
      </c>
      <c r="S40" s="23">
        <v>31.7</v>
      </c>
      <c r="T40" s="23">
        <v>31</v>
      </c>
      <c r="U40" s="23">
        <v>25.17</v>
      </c>
      <c r="V40" s="23">
        <v>19.75</v>
      </c>
      <c r="W40" s="25"/>
      <c r="X40" s="9"/>
      <c r="Y40" s="9"/>
      <c r="Z40" s="21"/>
    </row>
    <row r="41" spans="1:26" ht="15.75" x14ac:dyDescent="0.3">
      <c r="A41" s="82" t="s">
        <v>127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</row>
    <row r="42" spans="1:26" ht="17.25" x14ac:dyDescent="0.35">
      <c r="A42" s="22" t="s">
        <v>184</v>
      </c>
      <c r="B42" s="23" t="s">
        <v>185</v>
      </c>
      <c r="C42" s="24">
        <v>22522</v>
      </c>
      <c r="D42" s="22" t="s">
        <v>92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1.27</v>
      </c>
      <c r="M42" s="22">
        <v>1</v>
      </c>
      <c r="N42" s="22">
        <v>1</v>
      </c>
      <c r="O42" s="22">
        <v>0.42</v>
      </c>
      <c r="P42" s="22">
        <v>0.33</v>
      </c>
      <c r="Q42" s="23">
        <v>0</v>
      </c>
      <c r="R42" s="23">
        <v>0.42</v>
      </c>
      <c r="S42" s="23">
        <v>0.33</v>
      </c>
      <c r="T42" s="23">
        <v>0</v>
      </c>
      <c r="U42" s="23">
        <v>0.43</v>
      </c>
      <c r="V42" s="23">
        <v>0.34</v>
      </c>
      <c r="W42" s="23"/>
      <c r="X42" s="9"/>
      <c r="Y42" s="9"/>
      <c r="Z42" s="21"/>
    </row>
    <row r="43" spans="1:26" ht="17.25" x14ac:dyDescent="0.35">
      <c r="A43" s="22" t="s">
        <v>186</v>
      </c>
      <c r="B43" s="23" t="s">
        <v>187</v>
      </c>
      <c r="C43" s="24">
        <v>22522</v>
      </c>
      <c r="D43" s="22" t="s">
        <v>80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</v>
      </c>
      <c r="L43" s="22">
        <v>0.64</v>
      </c>
      <c r="M43" s="22">
        <v>0.5</v>
      </c>
      <c r="N43" s="22">
        <v>1</v>
      </c>
      <c r="O43" s="22">
        <v>0.32</v>
      </c>
      <c r="P43" s="22">
        <v>0.25</v>
      </c>
      <c r="Q43" s="23">
        <v>1</v>
      </c>
      <c r="R43" s="23">
        <v>0.32</v>
      </c>
      <c r="S43" s="23">
        <v>0.25</v>
      </c>
      <c r="T43" s="23">
        <v>0</v>
      </c>
      <c r="U43" s="23">
        <v>0</v>
      </c>
      <c r="V43" s="23">
        <v>0</v>
      </c>
      <c r="W43" s="23"/>
      <c r="X43" s="9"/>
      <c r="Y43" s="9"/>
      <c r="Z43" s="21"/>
    </row>
    <row r="44" spans="1:26" ht="30.75" x14ac:dyDescent="0.35">
      <c r="A44" s="22" t="s">
        <v>188</v>
      </c>
      <c r="B44" s="23" t="s">
        <v>189</v>
      </c>
      <c r="C44" s="24">
        <v>22522</v>
      </c>
      <c r="D44" s="22" t="s">
        <v>80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</v>
      </c>
      <c r="L44" s="22">
        <v>12.74</v>
      </c>
      <c r="M44" s="22">
        <v>10</v>
      </c>
      <c r="N44" s="22">
        <v>0</v>
      </c>
      <c r="O44" s="22">
        <v>0</v>
      </c>
      <c r="P44" s="22">
        <v>0</v>
      </c>
      <c r="Q44" s="23">
        <v>1</v>
      </c>
      <c r="R44" s="23">
        <v>12.74</v>
      </c>
      <c r="S44" s="23">
        <v>10</v>
      </c>
      <c r="T44" s="23">
        <v>0</v>
      </c>
      <c r="U44" s="23">
        <v>0</v>
      </c>
      <c r="V44" s="23">
        <v>0</v>
      </c>
      <c r="W44" s="23"/>
      <c r="X44" s="9"/>
      <c r="Y44" s="9"/>
      <c r="Z44" s="21"/>
    </row>
    <row r="45" spans="1:26" ht="17.25" x14ac:dyDescent="0.35">
      <c r="A45" s="82" t="s">
        <v>146</v>
      </c>
      <c r="B45" s="83"/>
      <c r="C45" s="83"/>
      <c r="D45" s="84"/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3</v>
      </c>
      <c r="L45" s="22">
        <v>14.65</v>
      </c>
      <c r="M45" s="22">
        <v>11.5</v>
      </c>
      <c r="N45" s="22">
        <v>2</v>
      </c>
      <c r="O45" s="22">
        <v>0.74</v>
      </c>
      <c r="P45" s="22">
        <v>0.57999999999999996</v>
      </c>
      <c r="Q45" s="23">
        <v>2</v>
      </c>
      <c r="R45" s="23">
        <v>13.48</v>
      </c>
      <c r="S45" s="23">
        <v>10.58</v>
      </c>
      <c r="T45" s="23">
        <v>0</v>
      </c>
      <c r="U45" s="23">
        <v>0.43</v>
      </c>
      <c r="V45" s="23">
        <v>0.34</v>
      </c>
      <c r="W45" s="25"/>
      <c r="X45" s="9"/>
      <c r="Y45" s="9"/>
      <c r="Z45" s="21"/>
    </row>
    <row r="46" spans="1:26" ht="17.25" x14ac:dyDescent="0.35">
      <c r="A46" s="82" t="s">
        <v>147</v>
      </c>
      <c r="B46" s="83"/>
      <c r="C46" s="83"/>
      <c r="D46" s="84"/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98</v>
      </c>
      <c r="L46" s="22">
        <v>100</v>
      </c>
      <c r="M46" s="22">
        <v>78.5</v>
      </c>
      <c r="N46" s="22">
        <v>10</v>
      </c>
      <c r="O46" s="22">
        <v>20.54</v>
      </c>
      <c r="P46" s="22">
        <v>16.13</v>
      </c>
      <c r="Q46" s="23">
        <v>4</v>
      </c>
      <c r="R46" s="23">
        <v>53.88</v>
      </c>
      <c r="S46" s="23">
        <v>42.28</v>
      </c>
      <c r="T46" s="23">
        <v>31</v>
      </c>
      <c r="U46" s="23">
        <v>25.6</v>
      </c>
      <c r="V46" s="23">
        <v>20.09</v>
      </c>
      <c r="W46" s="25"/>
      <c r="X46" s="26"/>
      <c r="Y46" s="26"/>
      <c r="Z46" s="27"/>
    </row>
    <row r="47" spans="1:26" ht="15" customHeight="1" x14ac:dyDescent="0.35">
      <c r="A47" s="85" t="s">
        <v>148</v>
      </c>
      <c r="B47" s="85"/>
      <c r="C47" s="85" t="s">
        <v>149</v>
      </c>
      <c r="D47" s="85"/>
      <c r="E47" s="85"/>
      <c r="F47" s="85"/>
      <c r="G47" s="85"/>
      <c r="H47" s="85" t="s">
        <v>150</v>
      </c>
      <c r="I47" s="85"/>
      <c r="J47" s="85"/>
      <c r="K47" s="85"/>
      <c r="L47" s="8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7.25" x14ac:dyDescent="0.35">
      <c r="A48" s="71" t="s">
        <v>151</v>
      </c>
      <c r="B48" s="71"/>
      <c r="C48" s="71" t="s">
        <v>151</v>
      </c>
      <c r="D48" s="71"/>
      <c r="E48" s="71"/>
      <c r="F48" s="71"/>
      <c r="G48" s="71"/>
      <c r="H48" s="71" t="s">
        <v>151</v>
      </c>
      <c r="I48" s="71"/>
      <c r="J48" s="71"/>
      <c r="K48" s="71"/>
      <c r="L48" s="7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</sheetData>
  <mergeCells count="41">
    <mergeCell ref="H48:L48"/>
    <mergeCell ref="B12:C13"/>
    <mergeCell ref="A40:D40"/>
    <mergeCell ref="A41:Z41"/>
    <mergeCell ref="A45:D45"/>
    <mergeCell ref="A46:D46"/>
    <mergeCell ref="A47:B47"/>
    <mergeCell ref="C47:G47"/>
    <mergeCell ref="H47:L47"/>
    <mergeCell ref="A48:B48"/>
    <mergeCell ref="C48:G48"/>
    <mergeCell ref="K24:M24"/>
    <mergeCell ref="N24:P24"/>
    <mergeCell ref="Q24:S24"/>
    <mergeCell ref="T24:V24"/>
    <mergeCell ref="W24:W25"/>
    <mergeCell ref="A26:Z26"/>
    <mergeCell ref="A24:A25"/>
    <mergeCell ref="B24:B25"/>
    <mergeCell ref="C24:C25"/>
    <mergeCell ref="D24:D25"/>
    <mergeCell ref="E24:G24"/>
    <mergeCell ref="H24:J24"/>
    <mergeCell ref="U23:W23"/>
    <mergeCell ref="B9:B10"/>
    <mergeCell ref="D9:D10"/>
    <mergeCell ref="B11:C11"/>
    <mergeCell ref="D11:E11"/>
    <mergeCell ref="A14:C22"/>
    <mergeCell ref="D16:G16"/>
    <mergeCell ref="D17:D18"/>
    <mergeCell ref="D19:D20"/>
    <mergeCell ref="A23:T23"/>
    <mergeCell ref="A12:A13"/>
    <mergeCell ref="D12:E13"/>
    <mergeCell ref="A1:D3"/>
    <mergeCell ref="F3:G3"/>
    <mergeCell ref="H3:I3"/>
    <mergeCell ref="B4:B8"/>
    <mergeCell ref="D4:D8"/>
    <mergeCell ref="E4:E6"/>
  </mergeCells>
  <pageMargins left="0.75" right="0.75" top="1" bottom="1" header="0.5" footer="0.5"/>
  <pageSetup paperSize="9" scale="9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5"/>
  <sheetViews>
    <sheetView tabSelected="1" workbookViewId="0">
      <selection activeCell="A21" sqref="A21:T21"/>
    </sheetView>
  </sheetViews>
  <sheetFormatPr defaultRowHeight="15" x14ac:dyDescent="0.3"/>
  <cols>
    <col min="1" max="1" width="36.7109375" style="32" bestFit="1" customWidth="1"/>
    <col min="2" max="2" width="36.5703125" style="32" bestFit="1" customWidth="1"/>
    <col min="3" max="3" width="21.140625" style="39" bestFit="1" customWidth="1"/>
    <col min="4" max="4" width="11.85546875" style="39" customWidth="1"/>
    <col min="5" max="5" width="21.28515625" style="39" hidden="1" customWidth="1"/>
    <col min="6" max="6" width="7.5703125" style="39" hidden="1" customWidth="1"/>
    <col min="7" max="7" width="11" style="39" hidden="1" customWidth="1"/>
    <col min="8" max="8" width="16.28515625" style="39" hidden="1" customWidth="1"/>
    <col min="9" max="9" width="8.85546875" style="39" hidden="1" customWidth="1"/>
    <col min="10" max="10" width="6.28515625" style="39" hidden="1" customWidth="1"/>
    <col min="11" max="11" width="7.85546875" style="39" bestFit="1" customWidth="1"/>
    <col min="12" max="12" width="6.5703125" style="33" bestFit="1" customWidth="1"/>
    <col min="13" max="13" width="5.140625" style="33" bestFit="1" customWidth="1"/>
    <col min="14" max="14" width="7.85546875" style="33" hidden="1" customWidth="1"/>
    <col min="15" max="15" width="6.28515625" style="33" hidden="1" customWidth="1"/>
    <col min="16" max="16" width="5.140625" style="33" hidden="1" customWidth="1"/>
    <col min="17" max="17" width="7.85546875" style="33" hidden="1" customWidth="1"/>
    <col min="18" max="18" width="6.7109375" style="33" hidden="1" customWidth="1"/>
    <col min="19" max="19" width="5.42578125" style="33" hidden="1" customWidth="1"/>
    <col min="20" max="20" width="7.85546875" style="33" hidden="1" customWidth="1"/>
    <col min="21" max="22" width="5.140625" style="33" hidden="1" customWidth="1"/>
    <col min="23" max="23" width="7.7109375" style="32" bestFit="1" customWidth="1"/>
    <col min="24" max="26" width="0" style="32" hidden="1" customWidth="1"/>
    <col min="27" max="16384" width="9.140625" style="32"/>
  </cols>
  <sheetData>
    <row r="1" spans="1:7" ht="15" customHeight="1" x14ac:dyDescent="0.3">
      <c r="B1" s="59" t="s">
        <v>0</v>
      </c>
      <c r="C1" s="59"/>
      <c r="D1" s="59"/>
    </row>
    <row r="2" spans="1:7" x14ac:dyDescent="0.3">
      <c r="A2" s="31" t="s">
        <v>190</v>
      </c>
      <c r="B2" s="72" t="s">
        <v>4</v>
      </c>
      <c r="C2" s="8" t="s">
        <v>5</v>
      </c>
      <c r="D2" s="91" t="s">
        <v>4</v>
      </c>
      <c r="E2" s="90" t="s">
        <v>7</v>
      </c>
    </row>
    <row r="3" spans="1:7" hidden="1" x14ac:dyDescent="0.3">
      <c r="A3" s="31"/>
      <c r="B3" s="72"/>
      <c r="C3" s="8" t="s">
        <v>191</v>
      </c>
      <c r="D3" s="91"/>
      <c r="E3" s="90"/>
    </row>
    <row r="4" spans="1:7" hidden="1" x14ac:dyDescent="0.3">
      <c r="A4" s="31"/>
      <c r="B4" s="72"/>
      <c r="C4" s="8"/>
      <c r="D4" s="91"/>
      <c r="E4" s="90"/>
    </row>
    <row r="5" spans="1:7" x14ac:dyDescent="0.3">
      <c r="A5" s="16" t="s">
        <v>8</v>
      </c>
      <c r="B5" s="72"/>
      <c r="C5" s="8" t="s">
        <v>9</v>
      </c>
      <c r="D5" s="91"/>
      <c r="E5" s="8" t="s">
        <v>9</v>
      </c>
    </row>
    <row r="6" spans="1:7" x14ac:dyDescent="0.3">
      <c r="A6" s="16" t="s">
        <v>10</v>
      </c>
      <c r="B6" s="72"/>
      <c r="C6" s="8" t="s">
        <v>11</v>
      </c>
      <c r="D6" s="91"/>
      <c r="E6" s="8" t="s">
        <v>11</v>
      </c>
    </row>
    <row r="7" spans="1:7" ht="30" x14ac:dyDescent="0.3">
      <c r="A7" s="16" t="s">
        <v>192</v>
      </c>
      <c r="B7" s="72" t="s">
        <v>13</v>
      </c>
      <c r="C7" s="8" t="s">
        <v>14</v>
      </c>
      <c r="D7" s="91" t="s">
        <v>13</v>
      </c>
      <c r="E7" s="8" t="s">
        <v>15</v>
      </c>
    </row>
    <row r="8" spans="1:7" ht="30" x14ac:dyDescent="0.3">
      <c r="A8" s="31" t="s">
        <v>353</v>
      </c>
      <c r="B8" s="72"/>
      <c r="C8" s="8" t="s">
        <v>16</v>
      </c>
      <c r="D8" s="91"/>
      <c r="E8" s="8" t="s">
        <v>17</v>
      </c>
    </row>
    <row r="9" spans="1:7" hidden="1" x14ac:dyDescent="0.3">
      <c r="A9" s="16" t="s">
        <v>18</v>
      </c>
      <c r="B9" s="71" t="s">
        <v>193</v>
      </c>
      <c r="C9" s="71"/>
      <c r="D9" s="90" t="s">
        <v>20</v>
      </c>
      <c r="E9" s="90"/>
    </row>
    <row r="10" spans="1:7" hidden="1" x14ac:dyDescent="0.3">
      <c r="A10" s="71" t="s">
        <v>21</v>
      </c>
      <c r="B10" s="71" t="s">
        <v>22</v>
      </c>
      <c r="C10" s="71"/>
      <c r="D10" s="90" t="s">
        <v>22</v>
      </c>
      <c r="E10" s="90"/>
    </row>
    <row r="11" spans="1:7" hidden="1" x14ac:dyDescent="0.3">
      <c r="A11" s="71"/>
      <c r="B11" s="71"/>
      <c r="C11" s="71"/>
      <c r="D11" s="90"/>
      <c r="E11" s="90"/>
    </row>
    <row r="12" spans="1:7" hidden="1" x14ac:dyDescent="0.3">
      <c r="A12" s="72" t="s">
        <v>23</v>
      </c>
      <c r="B12" s="72"/>
      <c r="C12" s="72"/>
    </row>
    <row r="13" spans="1:7" hidden="1" x14ac:dyDescent="0.3">
      <c r="A13" s="72"/>
      <c r="B13" s="72"/>
      <c r="C13" s="72"/>
      <c r="D13" s="8"/>
    </row>
    <row r="14" spans="1:7" ht="15" hidden="1" customHeight="1" x14ac:dyDescent="0.3">
      <c r="A14" s="72"/>
      <c r="B14" s="72"/>
      <c r="C14" s="72"/>
      <c r="D14" s="90" t="s">
        <v>24</v>
      </c>
      <c r="E14" s="90"/>
      <c r="F14" s="90"/>
      <c r="G14" s="90"/>
    </row>
    <row r="15" spans="1:7" hidden="1" x14ac:dyDescent="0.3">
      <c r="A15" s="72"/>
      <c r="B15" s="72"/>
      <c r="C15" s="72"/>
      <c r="D15" s="91" t="s">
        <v>4</v>
      </c>
      <c r="E15" s="8" t="s">
        <v>7</v>
      </c>
    </row>
    <row r="16" spans="1:7" hidden="1" x14ac:dyDescent="0.3">
      <c r="A16" s="72"/>
      <c r="B16" s="72"/>
      <c r="C16" s="72"/>
      <c r="D16" s="91"/>
      <c r="E16" s="8" t="s">
        <v>11</v>
      </c>
    </row>
    <row r="17" spans="1:26" hidden="1" x14ac:dyDescent="0.3">
      <c r="A17" s="72"/>
      <c r="B17" s="72"/>
      <c r="C17" s="72"/>
      <c r="D17" s="91" t="s">
        <v>13</v>
      </c>
      <c r="E17" s="8" t="s">
        <v>15</v>
      </c>
    </row>
    <row r="18" spans="1:26" hidden="1" x14ac:dyDescent="0.3">
      <c r="A18" s="72"/>
      <c r="B18" s="72"/>
      <c r="C18" s="72"/>
      <c r="D18" s="91"/>
      <c r="E18" s="8" t="s">
        <v>17</v>
      </c>
    </row>
    <row r="19" spans="1:26" hidden="1" x14ac:dyDescent="0.3">
      <c r="A19" s="72"/>
      <c r="B19" s="72"/>
      <c r="C19" s="72"/>
      <c r="D19" s="8" t="s">
        <v>20</v>
      </c>
    </row>
    <row r="20" spans="1:26" hidden="1" x14ac:dyDescent="0.3">
      <c r="A20" s="72"/>
      <c r="B20" s="72"/>
      <c r="C20" s="72"/>
      <c r="D20" s="8" t="s">
        <v>22</v>
      </c>
    </row>
    <row r="21" spans="1:26" ht="15" customHeight="1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 t="s">
        <v>25</v>
      </c>
      <c r="V21" s="71"/>
      <c r="W21" s="71"/>
    </row>
    <row r="22" spans="1:26" ht="15" customHeight="1" x14ac:dyDescent="0.3">
      <c r="A22" s="77" t="s">
        <v>26</v>
      </c>
      <c r="B22" s="77" t="s">
        <v>27</v>
      </c>
      <c r="C22" s="77" t="s">
        <v>28</v>
      </c>
      <c r="D22" s="77" t="s">
        <v>29</v>
      </c>
      <c r="E22" s="79" t="s">
        <v>30</v>
      </c>
      <c r="F22" s="80"/>
      <c r="G22" s="81"/>
      <c r="H22" s="79" t="s">
        <v>31</v>
      </c>
      <c r="I22" s="80"/>
      <c r="J22" s="81"/>
      <c r="K22" s="79" t="s">
        <v>32</v>
      </c>
      <c r="L22" s="80"/>
      <c r="M22" s="81"/>
      <c r="N22" s="79" t="s">
        <v>33</v>
      </c>
      <c r="O22" s="80"/>
      <c r="P22" s="81"/>
      <c r="Q22" s="79" t="s">
        <v>34</v>
      </c>
      <c r="R22" s="80"/>
      <c r="S22" s="81"/>
      <c r="T22" s="79" t="s">
        <v>35</v>
      </c>
      <c r="U22" s="80"/>
      <c r="V22" s="81"/>
      <c r="W22" s="77" t="s">
        <v>36</v>
      </c>
      <c r="X22" s="34"/>
      <c r="Y22" s="34"/>
      <c r="Z22" s="35"/>
    </row>
    <row r="23" spans="1:26" x14ac:dyDescent="0.3">
      <c r="A23" s="78"/>
      <c r="B23" s="78"/>
      <c r="C23" s="78"/>
      <c r="D23" s="78"/>
      <c r="E23" s="20" t="s">
        <v>37</v>
      </c>
      <c r="F23" s="20" t="s">
        <v>38</v>
      </c>
      <c r="G23" s="20" t="s">
        <v>39</v>
      </c>
      <c r="H23" s="20" t="s">
        <v>37</v>
      </c>
      <c r="I23" s="20" t="s">
        <v>38</v>
      </c>
      <c r="J23" s="20" t="s">
        <v>39</v>
      </c>
      <c r="K23" s="20" t="s">
        <v>37</v>
      </c>
      <c r="L23" s="20" t="s">
        <v>38</v>
      </c>
      <c r="M23" s="20" t="s">
        <v>40</v>
      </c>
      <c r="N23" s="20" t="s">
        <v>37</v>
      </c>
      <c r="O23" s="20" t="s">
        <v>38</v>
      </c>
      <c r="P23" s="20" t="s">
        <v>40</v>
      </c>
      <c r="Q23" s="20" t="s">
        <v>37</v>
      </c>
      <c r="R23" s="20" t="s">
        <v>38</v>
      </c>
      <c r="S23" s="20" t="s">
        <v>40</v>
      </c>
      <c r="T23" s="20" t="s">
        <v>37</v>
      </c>
      <c r="U23" s="20" t="s">
        <v>38</v>
      </c>
      <c r="V23" s="20" t="s">
        <v>40</v>
      </c>
      <c r="W23" s="78"/>
      <c r="Z23" s="36"/>
    </row>
    <row r="24" spans="1:26" x14ac:dyDescent="0.3">
      <c r="A24" s="82" t="s">
        <v>41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</row>
    <row r="25" spans="1:26" x14ac:dyDescent="0.3">
      <c r="A25" s="23">
        <v>3</v>
      </c>
      <c r="B25" s="82" t="s">
        <v>194</v>
      </c>
      <c r="C25" s="83"/>
      <c r="D25" s="84"/>
      <c r="E25" s="24"/>
      <c r="F25" s="24"/>
      <c r="G25" s="24">
        <v>0</v>
      </c>
      <c r="H25" s="24"/>
      <c r="I25" s="24"/>
      <c r="J25" s="24">
        <v>0</v>
      </c>
      <c r="K25" s="24"/>
      <c r="L25" s="22"/>
      <c r="M25" s="22">
        <v>40</v>
      </c>
      <c r="N25" s="22"/>
      <c r="O25" s="22"/>
      <c r="P25" s="22">
        <v>10</v>
      </c>
      <c r="Q25" s="22"/>
      <c r="R25" s="22"/>
      <c r="S25" s="22">
        <v>20</v>
      </c>
      <c r="T25" s="22"/>
      <c r="U25" s="22"/>
      <c r="V25" s="22">
        <v>10</v>
      </c>
      <c r="W25" s="23"/>
      <c r="Z25" s="36"/>
    </row>
    <row r="26" spans="1:26" x14ac:dyDescent="0.3">
      <c r="A26" s="23" t="s">
        <v>195</v>
      </c>
      <c r="B26" s="23" t="s">
        <v>196</v>
      </c>
      <c r="C26" s="24">
        <v>31157</v>
      </c>
      <c r="D26" s="24" t="s">
        <v>92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2">
        <v>25</v>
      </c>
      <c r="M26" s="22">
        <v>20</v>
      </c>
      <c r="N26" s="22">
        <v>1</v>
      </c>
      <c r="O26" s="22">
        <v>6.25</v>
      </c>
      <c r="P26" s="22">
        <v>5</v>
      </c>
      <c r="Q26" s="22">
        <v>0</v>
      </c>
      <c r="R26" s="22">
        <v>12.5</v>
      </c>
      <c r="S26" s="22">
        <v>10</v>
      </c>
      <c r="T26" s="22">
        <v>0</v>
      </c>
      <c r="U26" s="22">
        <v>6.25</v>
      </c>
      <c r="V26" s="22">
        <v>5</v>
      </c>
      <c r="W26" s="23"/>
      <c r="Z26" s="36"/>
    </row>
    <row r="27" spans="1:26" ht="30" x14ac:dyDescent="0.3">
      <c r="A27" s="23" t="s">
        <v>197</v>
      </c>
      <c r="B27" s="23" t="s">
        <v>198</v>
      </c>
      <c r="C27" s="24">
        <v>31157</v>
      </c>
      <c r="D27" s="24" t="s">
        <v>199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1</v>
      </c>
      <c r="L27" s="22">
        <v>25</v>
      </c>
      <c r="M27" s="22">
        <v>20</v>
      </c>
      <c r="N27" s="22">
        <v>1</v>
      </c>
      <c r="O27" s="22">
        <v>6.25</v>
      </c>
      <c r="P27" s="22">
        <v>5</v>
      </c>
      <c r="Q27" s="22">
        <v>0</v>
      </c>
      <c r="R27" s="22">
        <v>12.5</v>
      </c>
      <c r="S27" s="22">
        <v>10</v>
      </c>
      <c r="T27" s="22">
        <v>0</v>
      </c>
      <c r="U27" s="22">
        <v>6.25</v>
      </c>
      <c r="V27" s="22">
        <v>5</v>
      </c>
      <c r="W27" s="23"/>
      <c r="Z27" s="36"/>
    </row>
    <row r="28" spans="1:26" x14ac:dyDescent="0.3">
      <c r="A28" s="23">
        <v>1</v>
      </c>
      <c r="B28" s="82" t="s">
        <v>200</v>
      </c>
      <c r="C28" s="83"/>
      <c r="D28" s="84"/>
      <c r="E28" s="24"/>
      <c r="F28" s="24"/>
      <c r="G28" s="24">
        <v>0</v>
      </c>
      <c r="H28" s="24"/>
      <c r="I28" s="24"/>
      <c r="J28" s="24">
        <v>0</v>
      </c>
      <c r="K28" s="24"/>
      <c r="L28" s="22"/>
      <c r="M28" s="22">
        <v>5</v>
      </c>
      <c r="N28" s="22"/>
      <c r="O28" s="22"/>
      <c r="P28" s="22">
        <v>1.5</v>
      </c>
      <c r="Q28" s="22"/>
      <c r="R28" s="22"/>
      <c r="S28" s="22">
        <v>3.5</v>
      </c>
      <c r="T28" s="22"/>
      <c r="U28" s="22"/>
      <c r="V28" s="22">
        <v>0</v>
      </c>
      <c r="W28" s="23"/>
      <c r="Z28" s="36"/>
    </row>
    <row r="29" spans="1:26" x14ac:dyDescent="0.3">
      <c r="A29" s="23" t="s">
        <v>201</v>
      </c>
      <c r="B29" s="23" t="s">
        <v>202</v>
      </c>
      <c r="C29" s="24">
        <v>31157</v>
      </c>
      <c r="D29" s="24" t="s">
        <v>62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2">
        <v>6.25</v>
      </c>
      <c r="M29" s="22">
        <v>5</v>
      </c>
      <c r="N29" s="22">
        <v>1</v>
      </c>
      <c r="O29" s="22">
        <v>1.88</v>
      </c>
      <c r="P29" s="22">
        <v>1.5</v>
      </c>
      <c r="Q29" s="22">
        <v>0</v>
      </c>
      <c r="R29" s="22">
        <v>4.38</v>
      </c>
      <c r="S29" s="22">
        <v>3.5</v>
      </c>
      <c r="T29" s="22">
        <v>0</v>
      </c>
      <c r="U29" s="22">
        <v>0</v>
      </c>
      <c r="V29" s="22">
        <v>0</v>
      </c>
      <c r="W29" s="23"/>
      <c r="Z29" s="36"/>
    </row>
    <row r="30" spans="1:26" ht="15" customHeight="1" x14ac:dyDescent="0.3">
      <c r="A30" s="23">
        <v>2</v>
      </c>
      <c r="B30" s="82" t="s">
        <v>203</v>
      </c>
      <c r="C30" s="83"/>
      <c r="D30" s="84"/>
      <c r="E30" s="24"/>
      <c r="F30" s="24"/>
      <c r="G30" s="24">
        <v>0</v>
      </c>
      <c r="H30" s="24"/>
      <c r="I30" s="24"/>
      <c r="J30" s="24">
        <v>0</v>
      </c>
      <c r="K30" s="24"/>
      <c r="L30" s="22"/>
      <c r="M30" s="22">
        <v>35</v>
      </c>
      <c r="N30" s="22"/>
      <c r="O30" s="22"/>
      <c r="P30" s="22">
        <v>5</v>
      </c>
      <c r="Q30" s="22"/>
      <c r="R30" s="22"/>
      <c r="S30" s="22">
        <v>20</v>
      </c>
      <c r="T30" s="22"/>
      <c r="U30" s="22"/>
      <c r="V30" s="22">
        <v>10</v>
      </c>
      <c r="W30" s="23"/>
      <c r="Z30" s="36"/>
    </row>
    <row r="31" spans="1:26" x14ac:dyDescent="0.3">
      <c r="A31" s="23" t="s">
        <v>204</v>
      </c>
      <c r="B31" s="23" t="s">
        <v>205</v>
      </c>
      <c r="C31" s="24">
        <v>31157</v>
      </c>
      <c r="D31" s="24" t="s">
        <v>199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2">
        <v>43.75</v>
      </c>
      <c r="M31" s="22">
        <v>35</v>
      </c>
      <c r="N31" s="22">
        <v>1</v>
      </c>
      <c r="O31" s="22">
        <v>6.25</v>
      </c>
      <c r="P31" s="22">
        <v>5</v>
      </c>
      <c r="Q31" s="22">
        <v>0</v>
      </c>
      <c r="R31" s="22">
        <v>25</v>
      </c>
      <c r="S31" s="22">
        <v>20</v>
      </c>
      <c r="T31" s="22">
        <v>0</v>
      </c>
      <c r="U31" s="22">
        <v>12.5</v>
      </c>
      <c r="V31" s="22">
        <v>10</v>
      </c>
      <c r="W31" s="23"/>
      <c r="Z31" s="36"/>
    </row>
    <row r="32" spans="1:26" x14ac:dyDescent="0.3">
      <c r="A32" s="82" t="s">
        <v>126</v>
      </c>
      <c r="B32" s="83"/>
      <c r="C32" s="83"/>
      <c r="D32" s="84"/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4</v>
      </c>
      <c r="L32" s="22">
        <v>100</v>
      </c>
      <c r="M32" s="22">
        <v>80</v>
      </c>
      <c r="N32" s="22">
        <v>4</v>
      </c>
      <c r="O32" s="22">
        <v>20.63</v>
      </c>
      <c r="P32" s="22">
        <v>16.5</v>
      </c>
      <c r="Q32" s="22">
        <v>0</v>
      </c>
      <c r="R32" s="22">
        <v>54.38</v>
      </c>
      <c r="S32" s="22">
        <v>43.5</v>
      </c>
      <c r="T32" s="22">
        <v>0</v>
      </c>
      <c r="U32" s="22">
        <v>25</v>
      </c>
      <c r="V32" s="22">
        <v>20</v>
      </c>
      <c r="W32" s="23"/>
      <c r="Z32" s="36"/>
    </row>
    <row r="33" spans="1:26" x14ac:dyDescent="0.3">
      <c r="A33" s="82" t="s">
        <v>147</v>
      </c>
      <c r="B33" s="83"/>
      <c r="C33" s="83"/>
      <c r="D33" s="84"/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4</v>
      </c>
      <c r="L33" s="22">
        <v>100</v>
      </c>
      <c r="M33" s="22">
        <v>80</v>
      </c>
      <c r="N33" s="22">
        <v>4</v>
      </c>
      <c r="O33" s="22">
        <v>20.63</v>
      </c>
      <c r="P33" s="22">
        <v>16.5</v>
      </c>
      <c r="Q33" s="22">
        <v>0</v>
      </c>
      <c r="R33" s="22">
        <v>54.38</v>
      </c>
      <c r="S33" s="22">
        <v>43.5</v>
      </c>
      <c r="T33" s="22">
        <v>0</v>
      </c>
      <c r="U33" s="22">
        <v>25</v>
      </c>
      <c r="V33" s="22">
        <v>20</v>
      </c>
      <c r="W33" s="23"/>
      <c r="X33" s="37"/>
      <c r="Y33" s="37"/>
      <c r="Z33" s="38"/>
    </row>
    <row r="34" spans="1:26" ht="15" customHeight="1" x14ac:dyDescent="0.3">
      <c r="A34" s="85" t="s">
        <v>148</v>
      </c>
      <c r="B34" s="85"/>
      <c r="C34" s="92" t="s">
        <v>149</v>
      </c>
      <c r="D34" s="92"/>
      <c r="E34" s="92"/>
      <c r="F34" s="92"/>
      <c r="G34" s="92"/>
      <c r="H34" s="85" t="s">
        <v>150</v>
      </c>
      <c r="I34" s="85"/>
      <c r="J34" s="85"/>
      <c r="K34" s="85"/>
      <c r="L34" s="85"/>
    </row>
    <row r="35" spans="1:26" x14ac:dyDescent="0.3">
      <c r="A35" s="71" t="s">
        <v>151</v>
      </c>
      <c r="B35" s="71"/>
      <c r="C35" s="90" t="s">
        <v>151</v>
      </c>
      <c r="D35" s="90"/>
      <c r="E35" s="90"/>
      <c r="F35" s="90"/>
      <c r="G35" s="90"/>
      <c r="H35" s="71" t="s">
        <v>151</v>
      </c>
      <c r="I35" s="71"/>
      <c r="J35" s="71"/>
      <c r="K35" s="71"/>
      <c r="L35" s="71"/>
    </row>
  </sheetData>
  <mergeCells count="40">
    <mergeCell ref="H34:L34"/>
    <mergeCell ref="A35:B35"/>
    <mergeCell ref="C35:G35"/>
    <mergeCell ref="H35:L35"/>
    <mergeCell ref="B25:D25"/>
    <mergeCell ref="B28:D28"/>
    <mergeCell ref="B30:D30"/>
    <mergeCell ref="A32:D32"/>
    <mergeCell ref="A33:D33"/>
    <mergeCell ref="A34:B34"/>
    <mergeCell ref="C34:G34"/>
    <mergeCell ref="A24:Z24"/>
    <mergeCell ref="A22:A23"/>
    <mergeCell ref="B22:B23"/>
    <mergeCell ref="C22:C23"/>
    <mergeCell ref="D22:D23"/>
    <mergeCell ref="E22:G22"/>
    <mergeCell ref="H22:J22"/>
    <mergeCell ref="K22:M22"/>
    <mergeCell ref="N22:P22"/>
    <mergeCell ref="Q22:S22"/>
    <mergeCell ref="T22:V22"/>
    <mergeCell ref="W22:W23"/>
    <mergeCell ref="U21:W21"/>
    <mergeCell ref="B7:B8"/>
    <mergeCell ref="D7:D8"/>
    <mergeCell ref="B9:C9"/>
    <mergeCell ref="D9:E9"/>
    <mergeCell ref="A12:C20"/>
    <mergeCell ref="D14:G14"/>
    <mergeCell ref="D15:D16"/>
    <mergeCell ref="D17:D18"/>
    <mergeCell ref="A21:T21"/>
    <mergeCell ref="A10:A11"/>
    <mergeCell ref="B10:C10"/>
    <mergeCell ref="D10:E11"/>
    <mergeCell ref="B11:C11"/>
    <mergeCell ref="B2:B6"/>
    <mergeCell ref="D2:D6"/>
    <mergeCell ref="E2:E4"/>
  </mergeCells>
  <pageMargins left="0.7" right="0.7" top="0.75" bottom="0.75" header="0.3" footer="0.3"/>
  <pageSetup paperSize="9" scale="6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6"/>
  <sheetViews>
    <sheetView showGridLines="0" workbookViewId="0">
      <selection activeCell="N7" sqref="N1:V1048576"/>
    </sheetView>
  </sheetViews>
  <sheetFormatPr defaultRowHeight="15" x14ac:dyDescent="0.3"/>
  <cols>
    <col min="1" max="1" width="36.7109375" style="33" bestFit="1" customWidth="1"/>
    <col min="2" max="2" width="36.5703125" style="60" bestFit="1" customWidth="1"/>
    <col min="3" max="3" width="14.140625" style="33" customWidth="1"/>
    <col min="4" max="4" width="10" style="33" customWidth="1"/>
    <col min="5" max="5" width="21.140625" style="33" hidden="1" customWidth="1"/>
    <col min="6" max="6" width="8.85546875" style="33" hidden="1" customWidth="1"/>
    <col min="7" max="7" width="13" style="33" hidden="1" customWidth="1"/>
    <col min="8" max="8" width="16.28515625" style="33" hidden="1" customWidth="1"/>
    <col min="9" max="9" width="8.85546875" style="33" hidden="1" customWidth="1"/>
    <col min="10" max="10" width="6.28515625" style="33" hidden="1" customWidth="1"/>
    <col min="11" max="11" width="7.85546875" style="33" bestFit="1" customWidth="1"/>
    <col min="12" max="12" width="6.5703125" style="33" bestFit="1" customWidth="1"/>
    <col min="13" max="13" width="7.140625" style="33" bestFit="1" customWidth="1"/>
    <col min="14" max="14" width="7.85546875" style="33" hidden="1" customWidth="1"/>
    <col min="15" max="16" width="6.140625" style="33" hidden="1" customWidth="1"/>
    <col min="17" max="17" width="7.85546875" style="33" hidden="1" customWidth="1"/>
    <col min="18" max="18" width="6.7109375" style="33" hidden="1" customWidth="1"/>
    <col min="19" max="19" width="6.42578125" style="33" hidden="1" customWidth="1"/>
    <col min="20" max="20" width="7.85546875" style="33" hidden="1" customWidth="1"/>
    <col min="21" max="22" width="6.7109375" style="33" hidden="1" customWidth="1"/>
    <col min="23" max="23" width="7.7109375" style="32" bestFit="1" customWidth="1"/>
    <col min="24" max="26" width="0" style="32" hidden="1" customWidth="1"/>
    <col min="27" max="16384" width="9.140625" style="32"/>
  </cols>
  <sheetData>
    <row r="1" spans="1:26" ht="15" customHeight="1" x14ac:dyDescent="0.3">
      <c r="A1" s="89" t="s">
        <v>0</v>
      </c>
      <c r="B1" s="89"/>
      <c r="C1" s="59"/>
      <c r="D1" s="59"/>
      <c r="M1" s="69" t="s">
        <v>1</v>
      </c>
      <c r="N1" s="69"/>
      <c r="O1" s="69"/>
      <c r="P1" s="69"/>
    </row>
    <row r="2" spans="1:26" ht="15" customHeight="1" x14ac:dyDescent="0.3">
      <c r="A2" s="31" t="s">
        <v>206</v>
      </c>
      <c r="B2" s="31" t="s">
        <v>4</v>
      </c>
      <c r="C2" s="88" t="s">
        <v>354</v>
      </c>
      <c r="D2" s="88"/>
      <c r="M2" s="88"/>
      <c r="N2" s="88"/>
      <c r="O2" s="88"/>
      <c r="P2" s="58"/>
    </row>
    <row r="3" spans="1:26" ht="23.25" customHeight="1" x14ac:dyDescent="0.3">
      <c r="A3" s="28" t="s">
        <v>10</v>
      </c>
      <c r="B3" s="31"/>
      <c r="C3" s="14"/>
      <c r="D3" s="31"/>
      <c r="M3" s="88"/>
      <c r="N3" s="88"/>
      <c r="O3" s="88"/>
      <c r="P3" s="58"/>
    </row>
    <row r="4" spans="1:26" ht="15.75" customHeight="1" x14ac:dyDescent="0.3">
      <c r="A4" s="88" t="s">
        <v>207</v>
      </c>
      <c r="B4" s="88"/>
      <c r="C4" s="14"/>
      <c r="D4" s="69"/>
      <c r="M4" s="88"/>
      <c r="N4" s="88"/>
      <c r="O4" s="88"/>
    </row>
    <row r="5" spans="1:26" ht="17.25" customHeight="1" x14ac:dyDescent="0.3">
      <c r="A5" s="14" t="s">
        <v>353</v>
      </c>
      <c r="B5" s="31"/>
      <c r="C5" s="14"/>
      <c r="D5" s="69"/>
      <c r="M5" s="88"/>
      <c r="N5" s="88"/>
      <c r="O5" s="88"/>
    </row>
    <row r="6" spans="1:26" ht="15" customHeight="1" x14ac:dyDescent="0.3">
      <c r="A6" s="77" t="s">
        <v>26</v>
      </c>
      <c r="B6" s="77" t="s">
        <v>27</v>
      </c>
      <c r="C6" s="77" t="s">
        <v>28</v>
      </c>
      <c r="D6" s="77" t="s">
        <v>29</v>
      </c>
      <c r="E6" s="79" t="s">
        <v>30</v>
      </c>
      <c r="F6" s="80"/>
      <c r="G6" s="81"/>
      <c r="H6" s="79" t="s">
        <v>31</v>
      </c>
      <c r="I6" s="80"/>
      <c r="J6" s="81"/>
      <c r="K6" s="79" t="s">
        <v>32</v>
      </c>
      <c r="L6" s="80"/>
      <c r="M6" s="81"/>
      <c r="N6" s="79" t="s">
        <v>33</v>
      </c>
      <c r="O6" s="80"/>
      <c r="P6" s="81"/>
      <c r="Q6" s="79" t="s">
        <v>34</v>
      </c>
      <c r="R6" s="80"/>
      <c r="S6" s="81"/>
      <c r="T6" s="79" t="s">
        <v>35</v>
      </c>
      <c r="U6" s="80"/>
      <c r="V6" s="81"/>
      <c r="W6" s="77" t="s">
        <v>36</v>
      </c>
      <c r="X6" s="34"/>
      <c r="Y6" s="34"/>
      <c r="Z6" s="35"/>
    </row>
    <row r="7" spans="1:26" x14ac:dyDescent="0.3">
      <c r="A7" s="78"/>
      <c r="B7" s="78"/>
      <c r="C7" s="78"/>
      <c r="D7" s="78"/>
      <c r="E7" s="20" t="s">
        <v>37</v>
      </c>
      <c r="F7" s="20" t="s">
        <v>38</v>
      </c>
      <c r="G7" s="20" t="s">
        <v>39</v>
      </c>
      <c r="H7" s="20" t="s">
        <v>37</v>
      </c>
      <c r="I7" s="20" t="s">
        <v>38</v>
      </c>
      <c r="J7" s="20" t="s">
        <v>39</v>
      </c>
      <c r="K7" s="20" t="s">
        <v>37</v>
      </c>
      <c r="L7" s="20" t="s">
        <v>38</v>
      </c>
      <c r="M7" s="20" t="s">
        <v>40</v>
      </c>
      <c r="N7" s="20" t="s">
        <v>37</v>
      </c>
      <c r="O7" s="20" t="s">
        <v>38</v>
      </c>
      <c r="P7" s="20" t="s">
        <v>40</v>
      </c>
      <c r="Q7" s="20" t="s">
        <v>37</v>
      </c>
      <c r="R7" s="20" t="s">
        <v>38</v>
      </c>
      <c r="S7" s="20" t="s">
        <v>40</v>
      </c>
      <c r="T7" s="20" t="s">
        <v>37</v>
      </c>
      <c r="U7" s="20" t="s">
        <v>38</v>
      </c>
      <c r="V7" s="20" t="s">
        <v>40</v>
      </c>
      <c r="W7" s="78"/>
      <c r="Z7" s="36"/>
    </row>
    <row r="8" spans="1:26" x14ac:dyDescent="0.3">
      <c r="A8" s="82" t="s">
        <v>41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</row>
    <row r="9" spans="1:26" ht="15" customHeight="1" x14ac:dyDescent="0.3">
      <c r="A9" s="22">
        <v>2</v>
      </c>
      <c r="B9" s="82" t="s">
        <v>208</v>
      </c>
      <c r="C9" s="83"/>
      <c r="D9" s="84"/>
      <c r="E9" s="22"/>
      <c r="F9" s="22"/>
      <c r="G9" s="22">
        <v>0</v>
      </c>
      <c r="H9" s="22"/>
      <c r="I9" s="22"/>
      <c r="J9" s="22">
        <v>0</v>
      </c>
      <c r="K9" s="22"/>
      <c r="L9" s="22"/>
      <c r="M9" s="22">
        <v>45.8</v>
      </c>
      <c r="N9" s="22"/>
      <c r="O9" s="22"/>
      <c r="P9" s="22">
        <v>6.75</v>
      </c>
      <c r="Q9" s="22"/>
      <c r="R9" s="22"/>
      <c r="S9" s="22">
        <v>17.8</v>
      </c>
      <c r="T9" s="22"/>
      <c r="U9" s="22"/>
      <c r="V9" s="22">
        <v>21.25</v>
      </c>
      <c r="W9" s="23"/>
      <c r="Z9" s="36"/>
    </row>
    <row r="10" spans="1:26" ht="51.75" customHeight="1" x14ac:dyDescent="0.3">
      <c r="A10" s="22" t="s">
        <v>209</v>
      </c>
      <c r="B10" s="40" t="s">
        <v>210</v>
      </c>
      <c r="C10" s="22">
        <v>31157</v>
      </c>
      <c r="D10" s="22" t="s">
        <v>77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30</v>
      </c>
      <c r="L10" s="22">
        <v>46.18</v>
      </c>
      <c r="M10" s="22">
        <v>37.5</v>
      </c>
      <c r="N10" s="22">
        <v>0</v>
      </c>
      <c r="O10" s="22">
        <v>3.69</v>
      </c>
      <c r="P10" s="22">
        <v>3</v>
      </c>
      <c r="Q10" s="22">
        <v>0</v>
      </c>
      <c r="R10" s="22">
        <v>18.47</v>
      </c>
      <c r="S10" s="22">
        <v>15</v>
      </c>
      <c r="T10" s="22">
        <v>0</v>
      </c>
      <c r="U10" s="22">
        <v>24.01</v>
      </c>
      <c r="V10" s="22">
        <v>19.5</v>
      </c>
      <c r="W10" s="23"/>
      <c r="Z10" s="36"/>
    </row>
    <row r="11" spans="1:26" ht="48.75" customHeight="1" x14ac:dyDescent="0.3">
      <c r="A11" s="22" t="s">
        <v>211</v>
      </c>
      <c r="B11" s="40" t="s">
        <v>212</v>
      </c>
      <c r="C11" s="22">
        <v>31157</v>
      </c>
      <c r="D11" s="22" t="s">
        <v>80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3.69</v>
      </c>
      <c r="M11" s="22">
        <v>3</v>
      </c>
      <c r="N11" s="22">
        <v>1</v>
      </c>
      <c r="O11" s="22">
        <v>0.92</v>
      </c>
      <c r="P11" s="22">
        <v>0.75</v>
      </c>
      <c r="Q11" s="22">
        <v>0</v>
      </c>
      <c r="R11" s="22">
        <v>0.62</v>
      </c>
      <c r="S11" s="22">
        <v>0.5</v>
      </c>
      <c r="T11" s="22">
        <v>0</v>
      </c>
      <c r="U11" s="22">
        <v>2.15</v>
      </c>
      <c r="V11" s="22">
        <v>1.75</v>
      </c>
      <c r="W11" s="23"/>
      <c r="Z11" s="36"/>
    </row>
    <row r="12" spans="1:26" ht="48.75" customHeight="1" x14ac:dyDescent="0.3">
      <c r="A12" s="22" t="s">
        <v>213</v>
      </c>
      <c r="B12" s="40" t="s">
        <v>214</v>
      </c>
      <c r="C12" s="22">
        <v>31157</v>
      </c>
      <c r="D12" s="22" t="s">
        <v>62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</v>
      </c>
      <c r="L12" s="22">
        <v>0.62</v>
      </c>
      <c r="M12" s="22">
        <v>0.5</v>
      </c>
      <c r="N12" s="22">
        <v>0</v>
      </c>
      <c r="O12" s="22">
        <v>0</v>
      </c>
      <c r="P12" s="22">
        <v>0</v>
      </c>
      <c r="Q12" s="22">
        <v>0</v>
      </c>
      <c r="R12" s="22">
        <v>0.62</v>
      </c>
      <c r="S12" s="22">
        <v>0.5</v>
      </c>
      <c r="T12" s="22">
        <v>0</v>
      </c>
      <c r="U12" s="22">
        <v>0</v>
      </c>
      <c r="V12" s="22">
        <v>0</v>
      </c>
      <c r="W12" s="23"/>
      <c r="Z12" s="36"/>
    </row>
    <row r="13" spans="1:26" ht="30" x14ac:dyDescent="0.3">
      <c r="A13" s="22" t="s">
        <v>215</v>
      </c>
      <c r="B13" s="40" t="s">
        <v>216</v>
      </c>
      <c r="C13" s="22">
        <v>31157</v>
      </c>
      <c r="D13" s="22" t="s">
        <v>77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32</v>
      </c>
      <c r="L13" s="22">
        <v>5.91</v>
      </c>
      <c r="M13" s="22">
        <v>4.8</v>
      </c>
      <c r="N13" s="22">
        <v>0</v>
      </c>
      <c r="O13" s="22">
        <v>3.69</v>
      </c>
      <c r="P13" s="22">
        <v>3</v>
      </c>
      <c r="Q13" s="22">
        <v>0</v>
      </c>
      <c r="R13" s="22">
        <v>2.2200000000000002</v>
      </c>
      <c r="S13" s="22">
        <v>1.8</v>
      </c>
      <c r="T13" s="22">
        <v>0</v>
      </c>
      <c r="U13" s="22">
        <v>0</v>
      </c>
      <c r="V13" s="22">
        <v>0</v>
      </c>
      <c r="W13" s="23"/>
      <c r="Z13" s="36"/>
    </row>
    <row r="14" spans="1:26" x14ac:dyDescent="0.3">
      <c r="A14" s="22">
        <v>1</v>
      </c>
      <c r="B14" s="82" t="s">
        <v>217</v>
      </c>
      <c r="C14" s="83"/>
      <c r="D14" s="84"/>
      <c r="E14" s="22"/>
      <c r="F14" s="22"/>
      <c r="G14" s="22">
        <v>0</v>
      </c>
      <c r="H14" s="22"/>
      <c r="I14" s="22"/>
      <c r="J14" s="22">
        <v>0</v>
      </c>
      <c r="K14" s="22"/>
      <c r="L14" s="22"/>
      <c r="M14" s="22">
        <v>30.91</v>
      </c>
      <c r="N14" s="22"/>
      <c r="O14" s="22"/>
      <c r="P14" s="22">
        <v>6.25</v>
      </c>
      <c r="Q14" s="22"/>
      <c r="R14" s="22"/>
      <c r="S14" s="22">
        <v>10.25</v>
      </c>
      <c r="T14" s="22"/>
      <c r="U14" s="22"/>
      <c r="V14" s="22">
        <v>14.41</v>
      </c>
      <c r="W14" s="23"/>
      <c r="Z14" s="36"/>
    </row>
    <row r="15" spans="1:26" x14ac:dyDescent="0.3">
      <c r="A15" s="22" t="s">
        <v>218</v>
      </c>
      <c r="B15" s="40" t="s">
        <v>219</v>
      </c>
      <c r="C15" s="22">
        <v>31157</v>
      </c>
      <c r="D15" s="22" t="s">
        <v>80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1.85</v>
      </c>
      <c r="M15" s="22">
        <v>1.5</v>
      </c>
      <c r="N15" s="22">
        <v>0</v>
      </c>
      <c r="O15" s="22">
        <v>0.92</v>
      </c>
      <c r="P15" s="22">
        <v>0.75</v>
      </c>
      <c r="Q15" s="22">
        <v>0</v>
      </c>
      <c r="R15" s="22">
        <v>0.92</v>
      </c>
      <c r="S15" s="22">
        <v>0.75</v>
      </c>
      <c r="T15" s="22">
        <v>0</v>
      </c>
      <c r="U15" s="22">
        <v>0</v>
      </c>
      <c r="V15" s="22">
        <v>0</v>
      </c>
      <c r="W15" s="23"/>
      <c r="Z15" s="36"/>
    </row>
    <row r="16" spans="1:26" x14ac:dyDescent="0.3">
      <c r="A16" s="22" t="s">
        <v>220</v>
      </c>
      <c r="B16" s="40" t="s">
        <v>221</v>
      </c>
      <c r="C16" s="22">
        <v>31157</v>
      </c>
      <c r="D16" s="22" t="s">
        <v>169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33</v>
      </c>
      <c r="L16" s="22">
        <v>10.16</v>
      </c>
      <c r="M16" s="22">
        <v>8.25</v>
      </c>
      <c r="N16" s="22">
        <v>200</v>
      </c>
      <c r="O16" s="22">
        <v>0</v>
      </c>
      <c r="P16" s="22">
        <v>0</v>
      </c>
      <c r="Q16" s="22">
        <v>0</v>
      </c>
      <c r="R16" s="22">
        <v>4.93</v>
      </c>
      <c r="S16" s="22">
        <v>4</v>
      </c>
      <c r="T16" s="22">
        <v>0</v>
      </c>
      <c r="U16" s="22">
        <v>5.23</v>
      </c>
      <c r="V16" s="22">
        <v>4.25</v>
      </c>
      <c r="W16" s="23"/>
      <c r="Z16" s="36"/>
    </row>
    <row r="17" spans="1:26" x14ac:dyDescent="0.3">
      <c r="A17" s="22" t="s">
        <v>222</v>
      </c>
      <c r="B17" s="40" t="s">
        <v>223</v>
      </c>
      <c r="C17" s="22">
        <v>31157</v>
      </c>
      <c r="D17" s="22" t="s">
        <v>169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30</v>
      </c>
      <c r="L17" s="22">
        <v>3.69</v>
      </c>
      <c r="M17" s="22">
        <v>3</v>
      </c>
      <c r="N17" s="22">
        <v>0</v>
      </c>
      <c r="O17" s="22">
        <v>1.23</v>
      </c>
      <c r="P17" s="22">
        <v>1</v>
      </c>
      <c r="Q17" s="22">
        <v>0</v>
      </c>
      <c r="R17" s="22">
        <v>1.23</v>
      </c>
      <c r="S17" s="22">
        <v>1</v>
      </c>
      <c r="T17" s="22">
        <v>0</v>
      </c>
      <c r="U17" s="22">
        <v>1.23</v>
      </c>
      <c r="V17" s="22">
        <v>1</v>
      </c>
      <c r="W17" s="23"/>
      <c r="Z17" s="36"/>
    </row>
    <row r="18" spans="1:26" ht="30" x14ac:dyDescent="0.3">
      <c r="A18" s="22" t="s">
        <v>224</v>
      </c>
      <c r="B18" s="40" t="s">
        <v>225</v>
      </c>
      <c r="C18" s="22">
        <v>31157</v>
      </c>
      <c r="D18" s="22" t="s">
        <v>80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2</v>
      </c>
      <c r="L18" s="22">
        <v>19.7</v>
      </c>
      <c r="M18" s="22">
        <v>16</v>
      </c>
      <c r="N18" s="22">
        <v>0</v>
      </c>
      <c r="O18" s="22">
        <v>4.93</v>
      </c>
      <c r="P18" s="22">
        <v>4</v>
      </c>
      <c r="Q18" s="22">
        <v>0</v>
      </c>
      <c r="R18" s="22">
        <v>4.93</v>
      </c>
      <c r="S18" s="22">
        <v>4</v>
      </c>
      <c r="T18" s="22">
        <v>0</v>
      </c>
      <c r="U18" s="22">
        <v>9.85</v>
      </c>
      <c r="V18" s="22">
        <v>8</v>
      </c>
      <c r="W18" s="23"/>
      <c r="Z18" s="36"/>
    </row>
    <row r="19" spans="1:26" ht="45" x14ac:dyDescent="0.3">
      <c r="A19" s="22" t="s">
        <v>226</v>
      </c>
      <c r="B19" s="40" t="s">
        <v>227</v>
      </c>
      <c r="C19" s="22">
        <v>31157</v>
      </c>
      <c r="D19" s="22" t="s">
        <v>169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90</v>
      </c>
      <c r="L19" s="22">
        <v>2.66</v>
      </c>
      <c r="M19" s="22">
        <v>2.16</v>
      </c>
      <c r="N19" s="22">
        <v>0</v>
      </c>
      <c r="O19" s="22">
        <v>0.62</v>
      </c>
      <c r="P19" s="22">
        <v>0.5</v>
      </c>
      <c r="Q19" s="22">
        <v>0</v>
      </c>
      <c r="R19" s="22">
        <v>0.62</v>
      </c>
      <c r="S19" s="22">
        <v>0.5</v>
      </c>
      <c r="T19" s="22">
        <v>0</v>
      </c>
      <c r="U19" s="22">
        <v>1.43</v>
      </c>
      <c r="V19" s="22">
        <v>1.1599999999999999</v>
      </c>
      <c r="W19" s="23"/>
      <c r="Z19" s="36"/>
    </row>
    <row r="20" spans="1:26" x14ac:dyDescent="0.3">
      <c r="A20" s="22">
        <v>3</v>
      </c>
      <c r="B20" s="82" t="s">
        <v>228</v>
      </c>
      <c r="C20" s="83"/>
      <c r="D20" s="84"/>
      <c r="E20" s="22"/>
      <c r="F20" s="22"/>
      <c r="G20" s="22">
        <v>0</v>
      </c>
      <c r="H20" s="22"/>
      <c r="I20" s="22"/>
      <c r="J20" s="22">
        <v>0</v>
      </c>
      <c r="K20" s="22"/>
      <c r="L20" s="22"/>
      <c r="M20" s="22">
        <v>4.5</v>
      </c>
      <c r="N20" s="22"/>
      <c r="O20" s="22"/>
      <c r="P20" s="22">
        <v>1</v>
      </c>
      <c r="Q20" s="22"/>
      <c r="R20" s="22"/>
      <c r="S20" s="22">
        <v>1.5</v>
      </c>
      <c r="T20" s="22"/>
      <c r="U20" s="22"/>
      <c r="V20" s="22">
        <v>2</v>
      </c>
      <c r="W20" s="23"/>
      <c r="Z20" s="36"/>
    </row>
    <row r="21" spans="1:26" x14ac:dyDescent="0.3">
      <c r="A21" s="22" t="s">
        <v>229</v>
      </c>
      <c r="B21" s="40" t="s">
        <v>230</v>
      </c>
      <c r="C21" s="22">
        <v>31157</v>
      </c>
      <c r="D21" s="22" t="s">
        <v>199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4.3099999999999996</v>
      </c>
      <c r="M21" s="22">
        <v>3.5</v>
      </c>
      <c r="N21" s="22">
        <v>0</v>
      </c>
      <c r="O21" s="22">
        <v>1.23</v>
      </c>
      <c r="P21" s="22">
        <v>1</v>
      </c>
      <c r="Q21" s="22">
        <v>0</v>
      </c>
      <c r="R21" s="22">
        <v>0.62</v>
      </c>
      <c r="S21" s="22">
        <v>0.5</v>
      </c>
      <c r="T21" s="22">
        <v>0</v>
      </c>
      <c r="U21" s="22">
        <v>2.46</v>
      </c>
      <c r="V21" s="22">
        <v>2</v>
      </c>
      <c r="W21" s="23"/>
      <c r="Z21" s="36"/>
    </row>
    <row r="22" spans="1:26" ht="30" x14ac:dyDescent="0.3">
      <c r="A22" s="22" t="s">
        <v>231</v>
      </c>
      <c r="B22" s="40" t="s">
        <v>232</v>
      </c>
      <c r="C22" s="22">
        <v>31157</v>
      </c>
      <c r="D22" s="22" t="s">
        <v>199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1</v>
      </c>
      <c r="L22" s="22">
        <v>1.23</v>
      </c>
      <c r="M22" s="22">
        <v>1</v>
      </c>
      <c r="N22" s="22">
        <v>0</v>
      </c>
      <c r="O22" s="22">
        <v>0</v>
      </c>
      <c r="P22" s="22">
        <v>0</v>
      </c>
      <c r="Q22" s="22">
        <v>0</v>
      </c>
      <c r="R22" s="22">
        <v>1.23</v>
      </c>
      <c r="S22" s="22">
        <v>1</v>
      </c>
      <c r="T22" s="22">
        <v>0</v>
      </c>
      <c r="U22" s="22">
        <v>0</v>
      </c>
      <c r="V22" s="22">
        <v>0</v>
      </c>
      <c r="W22" s="23"/>
      <c r="Z22" s="36"/>
    </row>
    <row r="23" spans="1:26" x14ac:dyDescent="0.3">
      <c r="A23" s="82" t="s">
        <v>126</v>
      </c>
      <c r="B23" s="83"/>
      <c r="C23" s="83"/>
      <c r="D23" s="84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222</v>
      </c>
      <c r="L23" s="22">
        <v>100</v>
      </c>
      <c r="M23" s="22">
        <v>81.209999999999994</v>
      </c>
      <c r="N23" s="22">
        <v>201</v>
      </c>
      <c r="O23" s="22">
        <v>17.23</v>
      </c>
      <c r="P23" s="22">
        <v>14</v>
      </c>
      <c r="Q23" s="22">
        <v>0</v>
      </c>
      <c r="R23" s="22">
        <v>36.409999999999997</v>
      </c>
      <c r="S23" s="22">
        <v>29.55</v>
      </c>
      <c r="T23" s="22">
        <v>0</v>
      </c>
      <c r="U23" s="22">
        <v>46.36</v>
      </c>
      <c r="V23" s="22">
        <v>37.659999999999997</v>
      </c>
      <c r="W23" s="23"/>
      <c r="Z23" s="36"/>
    </row>
    <row r="24" spans="1:26" x14ac:dyDescent="0.3">
      <c r="A24" s="82" t="s">
        <v>147</v>
      </c>
      <c r="B24" s="83"/>
      <c r="C24" s="83"/>
      <c r="D24" s="84"/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222</v>
      </c>
      <c r="L24" s="22">
        <v>100</v>
      </c>
      <c r="M24" s="44">
        <v>81.209999999999994</v>
      </c>
      <c r="N24" s="22">
        <v>201</v>
      </c>
      <c r="O24" s="22">
        <v>17.23</v>
      </c>
      <c r="P24" s="22">
        <v>14</v>
      </c>
      <c r="Q24" s="22">
        <v>0</v>
      </c>
      <c r="R24" s="22">
        <v>36.409999999999997</v>
      </c>
      <c r="S24" s="22">
        <v>29.55</v>
      </c>
      <c r="T24" s="22">
        <v>0</v>
      </c>
      <c r="U24" s="22">
        <v>46.36</v>
      </c>
      <c r="V24" s="22">
        <v>37.659999999999997</v>
      </c>
      <c r="W24" s="23"/>
      <c r="X24" s="37"/>
      <c r="Y24" s="37"/>
      <c r="Z24" s="38"/>
    </row>
    <row r="25" spans="1:26" x14ac:dyDescent="0.3">
      <c r="A25" s="85" t="s">
        <v>148</v>
      </c>
      <c r="B25" s="85"/>
      <c r="C25" s="85" t="s">
        <v>149</v>
      </c>
      <c r="D25" s="85"/>
      <c r="E25" s="85"/>
      <c r="F25" s="85"/>
      <c r="G25" s="85"/>
      <c r="H25" s="85" t="s">
        <v>150</v>
      </c>
      <c r="I25" s="85"/>
      <c r="J25" s="85"/>
      <c r="K25" s="85"/>
      <c r="L25" s="85"/>
    </row>
    <row r="26" spans="1:26" x14ac:dyDescent="0.3">
      <c r="A26" s="71" t="s">
        <v>151</v>
      </c>
      <c r="B26" s="71"/>
      <c r="C26" s="71" t="s">
        <v>151</v>
      </c>
      <c r="D26" s="71"/>
      <c r="E26" s="71"/>
      <c r="F26" s="71"/>
      <c r="G26" s="71"/>
      <c r="H26" s="71" t="s">
        <v>151</v>
      </c>
      <c r="I26" s="71"/>
      <c r="J26" s="71"/>
      <c r="K26" s="71"/>
      <c r="L26" s="71"/>
    </row>
  </sheetData>
  <mergeCells count="32">
    <mergeCell ref="A26:B26"/>
    <mergeCell ref="C26:G26"/>
    <mergeCell ref="H26:L26"/>
    <mergeCell ref="B9:D9"/>
    <mergeCell ref="B14:D14"/>
    <mergeCell ref="B20:D20"/>
    <mergeCell ref="A23:D23"/>
    <mergeCell ref="A24:D24"/>
    <mergeCell ref="A25:B25"/>
    <mergeCell ref="C25:G25"/>
    <mergeCell ref="H25:L25"/>
    <mergeCell ref="Q6:S6"/>
    <mergeCell ref="T6:V6"/>
    <mergeCell ref="W6:W7"/>
    <mergeCell ref="A8:Z8"/>
    <mergeCell ref="A6:A7"/>
    <mergeCell ref="B6:B7"/>
    <mergeCell ref="C6:C7"/>
    <mergeCell ref="D6:D7"/>
    <mergeCell ref="E6:G6"/>
    <mergeCell ref="H6:J6"/>
    <mergeCell ref="K6:M6"/>
    <mergeCell ref="D4:D5"/>
    <mergeCell ref="M4:O4"/>
    <mergeCell ref="M5:O5"/>
    <mergeCell ref="A4:B4"/>
    <mergeCell ref="N6:P6"/>
    <mergeCell ref="M2:O2"/>
    <mergeCell ref="M3:O3"/>
    <mergeCell ref="M1:P1"/>
    <mergeCell ref="A1:B1"/>
    <mergeCell ref="C2:D2"/>
  </mergeCells>
  <pageMargins left="0.75" right="0.75" top="1" bottom="1" header="0.5" footer="0.5"/>
  <pageSetup paperSize="9" scale="6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8"/>
  <sheetViews>
    <sheetView showGridLines="0" topLeftCell="A3" workbookViewId="0">
      <selection activeCell="N3" sqref="N1:V1048576"/>
    </sheetView>
  </sheetViews>
  <sheetFormatPr defaultRowHeight="17.25" x14ac:dyDescent="0.3"/>
  <cols>
    <col min="1" max="1" width="36.7109375" style="32" bestFit="1" customWidth="1"/>
    <col min="2" max="2" width="36.5703125" style="32" bestFit="1" customWidth="1"/>
    <col min="3" max="3" width="21.140625" style="33" bestFit="1" customWidth="1"/>
    <col min="4" max="4" width="11.7109375" style="33" bestFit="1" customWidth="1"/>
    <col min="5" max="5" width="21.140625" style="33" hidden="1" customWidth="1"/>
    <col min="6" max="6" width="8.85546875" style="33" hidden="1" customWidth="1"/>
    <col min="7" max="7" width="13" style="33" hidden="1" customWidth="1"/>
    <col min="8" max="8" width="16.28515625" style="33" hidden="1" customWidth="1"/>
    <col min="9" max="9" width="8.85546875" style="33" hidden="1" customWidth="1"/>
    <col min="10" max="10" width="6.28515625" style="33" hidden="1" customWidth="1"/>
    <col min="11" max="11" width="7.85546875" style="33" bestFit="1" customWidth="1"/>
    <col min="12" max="12" width="6.7109375" style="33" bestFit="1" customWidth="1"/>
    <col min="13" max="13" width="7.140625" style="33" bestFit="1" customWidth="1"/>
    <col min="14" max="14" width="7.85546875" style="33" hidden="1" customWidth="1"/>
    <col min="15" max="15" width="6.5703125" style="33" hidden="1" customWidth="1"/>
    <col min="16" max="16" width="6.140625" style="33" hidden="1" customWidth="1"/>
    <col min="17" max="17" width="7.85546875" style="33" hidden="1" customWidth="1"/>
    <col min="18" max="18" width="6.7109375" style="33" hidden="1" customWidth="1"/>
    <col min="19" max="19" width="6.28515625" style="10" hidden="1" customWidth="1"/>
    <col min="20" max="20" width="7.85546875" style="10" hidden="1" customWidth="1"/>
    <col min="21" max="21" width="6.42578125" style="10" hidden="1" customWidth="1"/>
    <col min="22" max="22" width="5.7109375" style="10" hidden="1" customWidth="1"/>
    <col min="23" max="23" width="7.7109375" bestFit="1" customWidth="1"/>
    <col min="24" max="26" width="0" hidden="1" customWidth="1"/>
  </cols>
  <sheetData>
    <row r="1" spans="1:9" ht="15" hidden="1" customHeight="1" x14ac:dyDescent="0.25">
      <c r="A1" s="93" t="s">
        <v>0</v>
      </c>
      <c r="B1" s="93"/>
      <c r="C1" s="93"/>
      <c r="D1" s="93"/>
    </row>
    <row r="2" spans="1:9" ht="15" hidden="1" customHeight="1" x14ac:dyDescent="0.25">
      <c r="A2" s="93"/>
      <c r="B2" s="93"/>
      <c r="C2" s="93"/>
      <c r="D2" s="93"/>
    </row>
    <row r="3" spans="1:9" ht="20.25" customHeight="1" x14ac:dyDescent="0.3">
      <c r="A3" s="93"/>
      <c r="B3" s="93"/>
      <c r="C3" s="93"/>
      <c r="D3" s="93"/>
      <c r="E3" s="14" t="s">
        <v>1</v>
      </c>
      <c r="F3" s="90" t="s">
        <v>313</v>
      </c>
      <c r="G3" s="90"/>
      <c r="H3" s="90" t="s">
        <v>2</v>
      </c>
      <c r="I3" s="90"/>
    </row>
    <row r="4" spans="1:9" x14ac:dyDescent="0.3">
      <c r="A4" s="16" t="s">
        <v>314</v>
      </c>
      <c r="B4" s="72" t="s">
        <v>4</v>
      </c>
      <c r="C4" s="14" t="s">
        <v>5</v>
      </c>
      <c r="D4" s="69" t="s">
        <v>4</v>
      </c>
      <c r="E4" s="69" t="s">
        <v>7</v>
      </c>
    </row>
    <row r="5" spans="1:9" hidden="1" x14ac:dyDescent="0.3">
      <c r="A5" s="16"/>
      <c r="B5" s="72"/>
      <c r="C5" s="14" t="s">
        <v>191</v>
      </c>
      <c r="D5" s="69"/>
      <c r="E5" s="69"/>
    </row>
    <row r="6" spans="1:9" hidden="1" x14ac:dyDescent="0.3">
      <c r="A6" s="16"/>
      <c r="B6" s="72"/>
      <c r="C6" s="14"/>
      <c r="D6" s="69"/>
      <c r="E6" s="69"/>
    </row>
    <row r="7" spans="1:9" x14ac:dyDescent="0.3">
      <c r="A7" s="16" t="s">
        <v>8</v>
      </c>
      <c r="B7" s="72"/>
      <c r="C7" s="14" t="s">
        <v>9</v>
      </c>
      <c r="D7" s="69"/>
      <c r="E7" s="14" t="s">
        <v>9</v>
      </c>
    </row>
    <row r="8" spans="1:9" x14ac:dyDescent="0.3">
      <c r="A8" s="16" t="s">
        <v>315</v>
      </c>
      <c r="B8" s="72"/>
      <c r="C8" s="14" t="s">
        <v>11</v>
      </c>
      <c r="D8" s="69"/>
      <c r="E8" s="14" t="s">
        <v>11</v>
      </c>
    </row>
    <row r="9" spans="1:9" ht="45" x14ac:dyDescent="0.25">
      <c r="A9" s="31" t="s">
        <v>316</v>
      </c>
      <c r="B9" s="72" t="s">
        <v>13</v>
      </c>
      <c r="C9" s="14" t="s">
        <v>14</v>
      </c>
      <c r="D9" s="69" t="s">
        <v>13</v>
      </c>
      <c r="E9" s="14" t="s">
        <v>15</v>
      </c>
    </row>
    <row r="10" spans="1:9" ht="30" x14ac:dyDescent="0.25">
      <c r="A10" s="31" t="s">
        <v>353</v>
      </c>
      <c r="B10" s="72"/>
      <c r="C10" s="14" t="s">
        <v>16</v>
      </c>
      <c r="D10" s="69"/>
      <c r="E10" s="14" t="s">
        <v>17</v>
      </c>
    </row>
    <row r="11" spans="1:9" hidden="1" x14ac:dyDescent="0.3">
      <c r="A11" s="16" t="s">
        <v>18</v>
      </c>
      <c r="B11" s="71" t="s">
        <v>317</v>
      </c>
      <c r="C11" s="71"/>
      <c r="D11" s="69" t="s">
        <v>20</v>
      </c>
      <c r="E11" s="69"/>
    </row>
    <row r="12" spans="1:9" hidden="1" x14ac:dyDescent="0.3">
      <c r="A12" s="71" t="s">
        <v>21</v>
      </c>
      <c r="B12" s="71" t="s">
        <v>22</v>
      </c>
      <c r="C12" s="71"/>
      <c r="D12" s="69" t="s">
        <v>22</v>
      </c>
      <c r="E12" s="69"/>
    </row>
    <row r="13" spans="1:9" ht="30" hidden="1" x14ac:dyDescent="0.3">
      <c r="A13" s="71"/>
      <c r="B13" s="16"/>
      <c r="C13" s="14" t="s">
        <v>327</v>
      </c>
      <c r="D13" s="69"/>
      <c r="E13" s="69"/>
    </row>
    <row r="14" spans="1:9" hidden="1" x14ac:dyDescent="0.25">
      <c r="A14" s="72" t="s">
        <v>23</v>
      </c>
      <c r="B14" s="72"/>
      <c r="C14" s="72"/>
    </row>
    <row r="15" spans="1:9" hidden="1" x14ac:dyDescent="0.25">
      <c r="A15" s="72"/>
      <c r="B15" s="72"/>
      <c r="C15" s="72"/>
      <c r="D15" s="14"/>
    </row>
    <row r="16" spans="1:9" ht="15" hidden="1" customHeight="1" x14ac:dyDescent="0.3">
      <c r="A16" s="72"/>
      <c r="B16" s="72"/>
      <c r="C16" s="72"/>
      <c r="D16" s="71" t="s">
        <v>24</v>
      </c>
      <c r="E16" s="71"/>
      <c r="F16" s="71"/>
      <c r="G16" s="71"/>
    </row>
    <row r="17" spans="1:26" hidden="1" x14ac:dyDescent="0.25">
      <c r="A17" s="72"/>
      <c r="B17" s="72"/>
      <c r="C17" s="72"/>
      <c r="D17" s="69" t="s">
        <v>4</v>
      </c>
      <c r="E17" s="14" t="s">
        <v>7</v>
      </c>
    </row>
    <row r="18" spans="1:26" hidden="1" x14ac:dyDescent="0.25">
      <c r="A18" s="72"/>
      <c r="B18" s="72"/>
      <c r="C18" s="72"/>
      <c r="D18" s="69"/>
      <c r="E18" s="14" t="s">
        <v>11</v>
      </c>
    </row>
    <row r="19" spans="1:26" hidden="1" x14ac:dyDescent="0.25">
      <c r="A19" s="72"/>
      <c r="B19" s="72"/>
      <c r="C19" s="72"/>
      <c r="D19" s="69" t="s">
        <v>13</v>
      </c>
      <c r="E19" s="14" t="s">
        <v>15</v>
      </c>
    </row>
    <row r="20" spans="1:26" hidden="1" x14ac:dyDescent="0.25">
      <c r="A20" s="72"/>
      <c r="B20" s="72"/>
      <c r="C20" s="72"/>
      <c r="D20" s="69"/>
      <c r="E20" s="14" t="s">
        <v>17</v>
      </c>
    </row>
    <row r="21" spans="1:26" hidden="1" x14ac:dyDescent="0.25">
      <c r="A21" s="72"/>
      <c r="B21" s="72"/>
      <c r="C21" s="72"/>
      <c r="D21" s="14" t="s">
        <v>20</v>
      </c>
    </row>
    <row r="22" spans="1:26" ht="30" hidden="1" x14ac:dyDescent="0.25">
      <c r="A22" s="72"/>
      <c r="B22" s="72"/>
      <c r="C22" s="72"/>
      <c r="D22" s="14" t="s">
        <v>22</v>
      </c>
    </row>
    <row r="23" spans="1:26" ht="15" customHeight="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4" t="s">
        <v>25</v>
      </c>
      <c r="V23" s="94"/>
      <c r="W23" s="94"/>
    </row>
    <row r="24" spans="1:26" ht="15" customHeight="1" x14ac:dyDescent="0.25">
      <c r="A24" s="77" t="s">
        <v>26</v>
      </c>
      <c r="B24" s="77" t="s">
        <v>27</v>
      </c>
      <c r="C24" s="77" t="s">
        <v>28</v>
      </c>
      <c r="D24" s="77" t="s">
        <v>29</v>
      </c>
      <c r="E24" s="79" t="s">
        <v>30</v>
      </c>
      <c r="F24" s="80"/>
      <c r="G24" s="81"/>
      <c r="H24" s="79" t="s">
        <v>31</v>
      </c>
      <c r="I24" s="80"/>
      <c r="J24" s="81"/>
      <c r="K24" s="79" t="s">
        <v>32</v>
      </c>
      <c r="L24" s="80"/>
      <c r="M24" s="81"/>
      <c r="N24" s="79" t="s">
        <v>33</v>
      </c>
      <c r="O24" s="80"/>
      <c r="P24" s="81"/>
      <c r="Q24" s="98" t="s">
        <v>34</v>
      </c>
      <c r="R24" s="99"/>
      <c r="S24" s="100"/>
      <c r="T24" s="79" t="s">
        <v>35</v>
      </c>
      <c r="U24" s="80"/>
      <c r="V24" s="81"/>
      <c r="W24" s="96" t="s">
        <v>36</v>
      </c>
      <c r="X24" s="1"/>
      <c r="Y24" s="1"/>
      <c r="Z24" s="2"/>
    </row>
    <row r="25" spans="1:26" ht="15" x14ac:dyDescent="0.25">
      <c r="A25" s="78"/>
      <c r="B25" s="78"/>
      <c r="C25" s="78"/>
      <c r="D25" s="78"/>
      <c r="E25" s="20" t="s">
        <v>37</v>
      </c>
      <c r="F25" s="20" t="s">
        <v>38</v>
      </c>
      <c r="G25" s="20" t="s">
        <v>39</v>
      </c>
      <c r="H25" s="20" t="s">
        <v>37</v>
      </c>
      <c r="I25" s="20" t="s">
        <v>38</v>
      </c>
      <c r="J25" s="20" t="s">
        <v>39</v>
      </c>
      <c r="K25" s="20" t="s">
        <v>37</v>
      </c>
      <c r="L25" s="20" t="s">
        <v>38</v>
      </c>
      <c r="M25" s="20" t="s">
        <v>40</v>
      </c>
      <c r="N25" s="20" t="s">
        <v>37</v>
      </c>
      <c r="O25" s="20" t="s">
        <v>38</v>
      </c>
      <c r="P25" s="20" t="s">
        <v>40</v>
      </c>
      <c r="Q25" s="20" t="s">
        <v>37</v>
      </c>
      <c r="R25" s="20" t="s">
        <v>38</v>
      </c>
      <c r="S25" s="20" t="s">
        <v>40</v>
      </c>
      <c r="T25" s="20" t="s">
        <v>37</v>
      </c>
      <c r="U25" s="20" t="s">
        <v>38</v>
      </c>
      <c r="V25" s="20" t="s">
        <v>40</v>
      </c>
      <c r="W25" s="97"/>
      <c r="Z25" s="3"/>
    </row>
    <row r="26" spans="1:26" ht="15" x14ac:dyDescent="0.25">
      <c r="A26" s="74" t="s">
        <v>41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</row>
    <row r="27" spans="1:26" ht="15" customHeight="1" x14ac:dyDescent="0.3">
      <c r="A27" s="23">
        <v>1</v>
      </c>
      <c r="B27" s="82" t="s">
        <v>318</v>
      </c>
      <c r="C27" s="83"/>
      <c r="D27" s="84"/>
      <c r="E27" s="22"/>
      <c r="F27" s="22"/>
      <c r="G27" s="22">
        <v>14</v>
      </c>
      <c r="H27" s="22"/>
      <c r="I27" s="22"/>
      <c r="J27" s="22">
        <v>0.02</v>
      </c>
      <c r="K27" s="22"/>
      <c r="L27" s="22"/>
      <c r="M27" s="22">
        <v>14</v>
      </c>
      <c r="N27" s="22"/>
      <c r="O27" s="22"/>
      <c r="P27" s="22">
        <v>4.66</v>
      </c>
      <c r="Q27" s="22"/>
      <c r="R27" s="22"/>
      <c r="S27" s="45">
        <v>4.66</v>
      </c>
      <c r="T27" s="45"/>
      <c r="U27" s="45"/>
      <c r="V27" s="45">
        <v>4.68</v>
      </c>
      <c r="W27" s="12"/>
      <c r="Z27" s="3"/>
    </row>
    <row r="28" spans="1:26" ht="30" x14ac:dyDescent="0.3">
      <c r="A28" s="23" t="s">
        <v>319</v>
      </c>
      <c r="B28" s="23" t="s">
        <v>320</v>
      </c>
      <c r="C28" s="22">
        <v>31157</v>
      </c>
      <c r="D28" s="22" t="s">
        <v>51</v>
      </c>
      <c r="E28" s="22">
        <v>1</v>
      </c>
      <c r="F28" s="22">
        <v>20.78</v>
      </c>
      <c r="G28" s="22">
        <v>4</v>
      </c>
      <c r="H28" s="22">
        <v>1</v>
      </c>
      <c r="I28" s="22">
        <v>25</v>
      </c>
      <c r="J28" s="22">
        <v>0.01</v>
      </c>
      <c r="K28" s="22">
        <v>1</v>
      </c>
      <c r="L28" s="22">
        <v>20.78</v>
      </c>
      <c r="M28" s="22">
        <v>4</v>
      </c>
      <c r="N28" s="22">
        <v>1</v>
      </c>
      <c r="O28" s="22">
        <v>6.91</v>
      </c>
      <c r="P28" s="22">
        <v>1.33</v>
      </c>
      <c r="Q28" s="22">
        <v>1</v>
      </c>
      <c r="R28" s="22">
        <v>6.91</v>
      </c>
      <c r="S28" s="22">
        <v>1.33</v>
      </c>
      <c r="T28" s="22">
        <v>1</v>
      </c>
      <c r="U28" s="22">
        <v>6.96</v>
      </c>
      <c r="V28" s="22">
        <v>1.34</v>
      </c>
      <c r="W28" s="13" t="s">
        <v>46</v>
      </c>
      <c r="Z28" s="3"/>
    </row>
    <row r="29" spans="1:26" ht="30" x14ac:dyDescent="0.3">
      <c r="A29" s="23" t="s">
        <v>321</v>
      </c>
      <c r="B29" s="23" t="s">
        <v>322</v>
      </c>
      <c r="C29" s="22">
        <v>31157</v>
      </c>
      <c r="D29" s="22" t="s">
        <v>51</v>
      </c>
      <c r="E29" s="22">
        <v>1</v>
      </c>
      <c r="F29" s="22">
        <v>51.95</v>
      </c>
      <c r="G29" s="22">
        <v>10</v>
      </c>
      <c r="H29" s="22">
        <v>1</v>
      </c>
      <c r="I29" s="22">
        <v>25</v>
      </c>
      <c r="J29" s="22">
        <v>0.01</v>
      </c>
      <c r="K29" s="22">
        <v>1</v>
      </c>
      <c r="L29" s="22">
        <v>51.95</v>
      </c>
      <c r="M29" s="22">
        <v>10</v>
      </c>
      <c r="N29" s="22">
        <v>1</v>
      </c>
      <c r="O29" s="22">
        <v>17.3</v>
      </c>
      <c r="P29" s="22">
        <v>3.33</v>
      </c>
      <c r="Q29" s="22">
        <v>1</v>
      </c>
      <c r="R29" s="22">
        <v>17.3</v>
      </c>
      <c r="S29" s="22">
        <v>3.33</v>
      </c>
      <c r="T29" s="22">
        <v>1</v>
      </c>
      <c r="U29" s="22">
        <v>17.350000000000001</v>
      </c>
      <c r="V29" s="22">
        <v>3.34</v>
      </c>
      <c r="W29" s="13" t="s">
        <v>46</v>
      </c>
      <c r="Z29" s="3"/>
    </row>
    <row r="30" spans="1:26" ht="15.75" x14ac:dyDescent="0.3">
      <c r="A30" s="82" t="s">
        <v>126</v>
      </c>
      <c r="B30" s="83"/>
      <c r="C30" s="83"/>
      <c r="D30" s="84"/>
      <c r="E30" s="22">
        <v>2</v>
      </c>
      <c r="F30" s="22">
        <v>72.73</v>
      </c>
      <c r="G30" s="22">
        <v>14</v>
      </c>
      <c r="H30" s="22">
        <v>2</v>
      </c>
      <c r="I30" s="22">
        <v>50</v>
      </c>
      <c r="J30" s="22">
        <v>0.02</v>
      </c>
      <c r="K30" s="22">
        <v>2</v>
      </c>
      <c r="L30" s="22">
        <v>72.73</v>
      </c>
      <c r="M30" s="22">
        <v>14</v>
      </c>
      <c r="N30" s="22">
        <v>2</v>
      </c>
      <c r="O30" s="22">
        <v>24.21</v>
      </c>
      <c r="P30" s="22">
        <v>4.66</v>
      </c>
      <c r="Q30" s="22">
        <v>2</v>
      </c>
      <c r="R30" s="22">
        <v>24.21</v>
      </c>
      <c r="S30" s="22">
        <v>4.66</v>
      </c>
      <c r="T30" s="22">
        <v>2</v>
      </c>
      <c r="U30" s="22">
        <v>24.31</v>
      </c>
      <c r="V30" s="22">
        <v>4.68</v>
      </c>
      <c r="W30" s="12"/>
      <c r="Z30" s="3"/>
    </row>
    <row r="31" spans="1:26" ht="15" x14ac:dyDescent="0.25">
      <c r="A31" s="74" t="s">
        <v>127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</row>
    <row r="32" spans="1:26" x14ac:dyDescent="0.3">
      <c r="A32" s="23">
        <v>1</v>
      </c>
      <c r="B32" s="82" t="s">
        <v>318</v>
      </c>
      <c r="C32" s="83"/>
      <c r="D32" s="84"/>
      <c r="E32" s="22"/>
      <c r="F32" s="22"/>
      <c r="G32" s="22">
        <v>5.25</v>
      </c>
      <c r="H32" s="22"/>
      <c r="I32" s="22"/>
      <c r="J32" s="22">
        <v>0.02</v>
      </c>
      <c r="K32" s="22"/>
      <c r="L32" s="22"/>
      <c r="M32" s="22">
        <v>5.25</v>
      </c>
      <c r="N32" s="22"/>
      <c r="O32" s="22"/>
      <c r="P32" s="22">
        <v>1.75</v>
      </c>
      <c r="Q32" s="22"/>
      <c r="R32" s="22"/>
      <c r="S32" s="22">
        <v>1.75</v>
      </c>
      <c r="T32" s="29"/>
      <c r="U32" s="29"/>
      <c r="V32" s="22">
        <v>1.75</v>
      </c>
      <c r="W32" s="12"/>
      <c r="Z32" s="3"/>
    </row>
    <row r="33" spans="1:26" ht="15.75" x14ac:dyDescent="0.3">
      <c r="A33" s="23" t="s">
        <v>323</v>
      </c>
      <c r="B33" s="23" t="s">
        <v>324</v>
      </c>
      <c r="C33" s="22">
        <v>22231</v>
      </c>
      <c r="D33" s="22" t="s">
        <v>51</v>
      </c>
      <c r="E33" s="22">
        <v>1</v>
      </c>
      <c r="F33" s="22">
        <v>18.18</v>
      </c>
      <c r="G33" s="22">
        <v>3.5</v>
      </c>
      <c r="H33" s="22">
        <v>1</v>
      </c>
      <c r="I33" s="22">
        <v>25</v>
      </c>
      <c r="J33" s="22">
        <v>0.01</v>
      </c>
      <c r="K33" s="22">
        <v>1</v>
      </c>
      <c r="L33" s="22">
        <v>18.18</v>
      </c>
      <c r="M33" s="22">
        <v>3.5</v>
      </c>
      <c r="N33" s="22">
        <v>1</v>
      </c>
      <c r="O33" s="22">
        <v>6.08</v>
      </c>
      <c r="P33" s="22">
        <v>1.17</v>
      </c>
      <c r="Q33" s="22">
        <v>1</v>
      </c>
      <c r="R33" s="22">
        <v>6.08</v>
      </c>
      <c r="S33" s="22">
        <v>1.17</v>
      </c>
      <c r="T33" s="22">
        <v>1</v>
      </c>
      <c r="U33" s="22">
        <v>6.03</v>
      </c>
      <c r="V33" s="22">
        <v>1.1599999999999999</v>
      </c>
      <c r="W33" s="13" t="s">
        <v>46</v>
      </c>
      <c r="Z33" s="3"/>
    </row>
    <row r="34" spans="1:26" ht="30" x14ac:dyDescent="0.3">
      <c r="A34" s="23" t="s">
        <v>325</v>
      </c>
      <c r="B34" s="23" t="s">
        <v>326</v>
      </c>
      <c r="C34" s="22">
        <v>22231</v>
      </c>
      <c r="D34" s="22" t="s">
        <v>51</v>
      </c>
      <c r="E34" s="22">
        <v>1</v>
      </c>
      <c r="F34" s="22">
        <v>9.09</v>
      </c>
      <c r="G34" s="22">
        <v>1.75</v>
      </c>
      <c r="H34" s="22">
        <v>1</v>
      </c>
      <c r="I34" s="22">
        <v>25</v>
      </c>
      <c r="J34" s="22">
        <v>0.01</v>
      </c>
      <c r="K34" s="22">
        <v>1</v>
      </c>
      <c r="L34" s="22">
        <v>9.09</v>
      </c>
      <c r="M34" s="22">
        <v>1.75</v>
      </c>
      <c r="N34" s="22">
        <v>1</v>
      </c>
      <c r="O34" s="22">
        <v>3.01</v>
      </c>
      <c r="P34" s="22">
        <v>0.57999999999999996</v>
      </c>
      <c r="Q34" s="22">
        <v>1</v>
      </c>
      <c r="R34" s="22">
        <v>3.01</v>
      </c>
      <c r="S34" s="22">
        <v>0.57999999999999996</v>
      </c>
      <c r="T34" s="22">
        <v>1</v>
      </c>
      <c r="U34" s="22">
        <v>3.06</v>
      </c>
      <c r="V34" s="22">
        <v>0.59</v>
      </c>
      <c r="W34" s="13" t="s">
        <v>46</v>
      </c>
      <c r="Z34" s="3"/>
    </row>
    <row r="35" spans="1:26" ht="15.75" x14ac:dyDescent="0.3">
      <c r="A35" s="82" t="s">
        <v>146</v>
      </c>
      <c r="B35" s="83"/>
      <c r="C35" s="83"/>
      <c r="D35" s="84"/>
      <c r="E35" s="22">
        <v>2</v>
      </c>
      <c r="F35" s="22">
        <v>27.27</v>
      </c>
      <c r="G35" s="22">
        <v>5.25</v>
      </c>
      <c r="H35" s="22">
        <v>2</v>
      </c>
      <c r="I35" s="22">
        <v>50</v>
      </c>
      <c r="J35" s="22">
        <v>0.02</v>
      </c>
      <c r="K35" s="22">
        <v>2</v>
      </c>
      <c r="L35" s="22">
        <v>27.27</v>
      </c>
      <c r="M35" s="22">
        <v>5.25</v>
      </c>
      <c r="N35" s="22">
        <v>2</v>
      </c>
      <c r="O35" s="22">
        <v>9.09</v>
      </c>
      <c r="P35" s="22">
        <v>1.75</v>
      </c>
      <c r="Q35" s="22">
        <v>2</v>
      </c>
      <c r="R35" s="22">
        <v>9.09</v>
      </c>
      <c r="S35" s="22">
        <v>1.75</v>
      </c>
      <c r="T35" s="22">
        <v>2</v>
      </c>
      <c r="U35" s="22">
        <v>9.09</v>
      </c>
      <c r="V35" s="22">
        <v>1.75</v>
      </c>
      <c r="W35" s="12"/>
      <c r="Z35" s="3"/>
    </row>
    <row r="36" spans="1:26" ht="15.75" x14ac:dyDescent="0.3">
      <c r="A36" s="82" t="s">
        <v>147</v>
      </c>
      <c r="B36" s="83"/>
      <c r="C36" s="83"/>
      <c r="D36" s="84"/>
      <c r="E36" s="22">
        <v>4</v>
      </c>
      <c r="F36" s="22">
        <v>100</v>
      </c>
      <c r="G36" s="22">
        <v>19.25</v>
      </c>
      <c r="H36" s="22">
        <v>4</v>
      </c>
      <c r="I36" s="22">
        <v>100</v>
      </c>
      <c r="J36" s="22">
        <v>0.04</v>
      </c>
      <c r="K36" s="22">
        <v>4</v>
      </c>
      <c r="L36" s="22">
        <v>100</v>
      </c>
      <c r="M36" s="22">
        <v>19.25</v>
      </c>
      <c r="N36" s="22">
        <v>4</v>
      </c>
      <c r="O36" s="22">
        <v>33.299999999999997</v>
      </c>
      <c r="P36" s="22">
        <v>6.41</v>
      </c>
      <c r="Q36" s="22">
        <v>4</v>
      </c>
      <c r="R36" s="22">
        <v>33.299999999999997</v>
      </c>
      <c r="S36" s="22">
        <v>6.41</v>
      </c>
      <c r="T36" s="22">
        <v>4</v>
      </c>
      <c r="U36" s="22">
        <v>33.4</v>
      </c>
      <c r="V36" s="22">
        <v>6.43</v>
      </c>
      <c r="W36" s="12"/>
      <c r="X36" s="4"/>
      <c r="Y36" s="4"/>
      <c r="Z36" s="5"/>
    </row>
    <row r="37" spans="1:26" ht="15" customHeight="1" x14ac:dyDescent="0.3">
      <c r="A37" s="85" t="s">
        <v>148</v>
      </c>
      <c r="B37" s="85"/>
      <c r="C37" s="85" t="s">
        <v>149</v>
      </c>
      <c r="D37" s="85"/>
      <c r="E37" s="85"/>
      <c r="F37" s="85"/>
      <c r="G37" s="85"/>
      <c r="H37" s="92" t="s">
        <v>150</v>
      </c>
      <c r="I37" s="92"/>
      <c r="J37" s="92"/>
      <c r="K37" s="92"/>
      <c r="L37" s="92"/>
    </row>
    <row r="38" spans="1:26" x14ac:dyDescent="0.3">
      <c r="A38" s="71" t="s">
        <v>151</v>
      </c>
      <c r="B38" s="71"/>
      <c r="C38" s="71" t="s">
        <v>151</v>
      </c>
      <c r="D38" s="71"/>
      <c r="E38" s="71"/>
      <c r="F38" s="71"/>
      <c r="G38" s="71"/>
      <c r="H38" s="90" t="s">
        <v>151</v>
      </c>
      <c r="I38" s="90"/>
      <c r="J38" s="90"/>
      <c r="K38" s="90"/>
      <c r="L38" s="90"/>
    </row>
  </sheetData>
  <mergeCells count="43">
    <mergeCell ref="H37:L37"/>
    <mergeCell ref="A38:B38"/>
    <mergeCell ref="C38:G38"/>
    <mergeCell ref="H38:L38"/>
    <mergeCell ref="A30:D30"/>
    <mergeCell ref="A31:Z31"/>
    <mergeCell ref="B32:D32"/>
    <mergeCell ref="A35:D35"/>
    <mergeCell ref="A36:D36"/>
    <mergeCell ref="A37:B37"/>
    <mergeCell ref="C37:G37"/>
    <mergeCell ref="B27:D27"/>
    <mergeCell ref="K24:M24"/>
    <mergeCell ref="N24:P24"/>
    <mergeCell ref="Q24:S24"/>
    <mergeCell ref="T24:V24"/>
    <mergeCell ref="W24:W25"/>
    <mergeCell ref="A26:Z26"/>
    <mergeCell ref="A24:A25"/>
    <mergeCell ref="B24:B25"/>
    <mergeCell ref="C24:C25"/>
    <mergeCell ref="D24:D25"/>
    <mergeCell ref="E24:G24"/>
    <mergeCell ref="H24:J24"/>
    <mergeCell ref="U23:W23"/>
    <mergeCell ref="B9:B10"/>
    <mergeCell ref="D9:D10"/>
    <mergeCell ref="B11:C11"/>
    <mergeCell ref="D11:E11"/>
    <mergeCell ref="A14:C22"/>
    <mergeCell ref="D16:G16"/>
    <mergeCell ref="D17:D18"/>
    <mergeCell ref="D19:D20"/>
    <mergeCell ref="A23:T23"/>
    <mergeCell ref="A12:A13"/>
    <mergeCell ref="B12:C12"/>
    <mergeCell ref="D12:E13"/>
    <mergeCell ref="A1:D3"/>
    <mergeCell ref="F3:G3"/>
    <mergeCell ref="H3:I3"/>
    <mergeCell ref="B4:B8"/>
    <mergeCell ref="D4:D8"/>
    <mergeCell ref="E4:E6"/>
  </mergeCells>
  <pageMargins left="0.75" right="0.75" top="1" bottom="1" header="0.5" footer="0.5"/>
  <pageSetup paperSize="9" scale="6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34"/>
  <sheetViews>
    <sheetView topLeftCell="A10" workbookViewId="0">
      <selection activeCell="A33" sqref="A33:B33"/>
    </sheetView>
  </sheetViews>
  <sheetFormatPr defaultRowHeight="15" x14ac:dyDescent="0.25"/>
  <cols>
    <col min="1" max="1" width="36.7109375" bestFit="1" customWidth="1"/>
    <col min="2" max="2" width="36.5703125" bestFit="1" customWidth="1"/>
    <col min="3" max="3" width="25.42578125" style="7" bestFit="1" customWidth="1"/>
    <col min="4" max="4" width="11.7109375" bestFit="1" customWidth="1"/>
    <col min="5" max="5" width="21.140625" style="6" hidden="1" customWidth="1"/>
    <col min="6" max="7" width="9.85546875" style="6" hidden="1" customWidth="1"/>
    <col min="8" max="8" width="14.140625" style="6" hidden="1" customWidth="1"/>
    <col min="9" max="9" width="10.85546875" style="6" hidden="1" customWidth="1"/>
    <col min="10" max="10" width="6.28515625" style="6" hidden="1" customWidth="1"/>
    <col min="11" max="11" width="7.85546875" style="6" bestFit="1" customWidth="1"/>
    <col min="12" max="12" width="6.85546875" style="6" bestFit="1" customWidth="1"/>
    <col min="13" max="13" width="5.140625" style="6" bestFit="1" customWidth="1"/>
    <col min="14" max="14" width="7.85546875" style="6" hidden="1" customWidth="1"/>
    <col min="15" max="15" width="6.140625" style="6" hidden="1" customWidth="1"/>
    <col min="16" max="16" width="5.140625" style="6" hidden="1" customWidth="1"/>
    <col min="17" max="17" width="7.85546875" style="6" hidden="1" customWidth="1"/>
    <col min="18" max="18" width="6.140625" style="6" hidden="1" customWidth="1"/>
    <col min="19" max="19" width="5.140625" style="6" hidden="1" customWidth="1"/>
    <col min="20" max="20" width="7.85546875" style="6" hidden="1" customWidth="1"/>
    <col min="21" max="21" width="6.140625" style="6" hidden="1" customWidth="1"/>
    <col min="22" max="22" width="5.140625" style="6" hidden="1" customWidth="1"/>
    <col min="23" max="23" width="7.7109375" bestFit="1" customWidth="1"/>
    <col min="24" max="26" width="0" hidden="1" customWidth="1"/>
  </cols>
  <sheetData>
    <row r="1" spans="1:26" ht="15" hidden="1" customHeight="1" x14ac:dyDescent="0.3">
      <c r="B1" s="59"/>
      <c r="C1" s="59"/>
      <c r="D1" s="59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2"/>
      <c r="X1" s="32"/>
      <c r="Y1" s="32"/>
      <c r="Z1" s="32"/>
    </row>
    <row r="2" spans="1:26" ht="15" customHeight="1" x14ac:dyDescent="0.3">
      <c r="A2" s="59"/>
      <c r="B2" s="59" t="s">
        <v>0</v>
      </c>
      <c r="C2" s="59"/>
      <c r="D2" s="5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2"/>
      <c r="X2" s="32"/>
      <c r="Y2" s="32"/>
      <c r="Z2" s="32"/>
    </row>
    <row r="3" spans="1:26" ht="15" customHeight="1" x14ac:dyDescent="0.3">
      <c r="A3" s="59"/>
      <c r="B3" s="59"/>
      <c r="C3" s="59"/>
      <c r="D3" s="59"/>
      <c r="E3" s="14" t="s">
        <v>1</v>
      </c>
      <c r="F3" s="69" t="s">
        <v>341</v>
      </c>
      <c r="G3" s="69"/>
      <c r="H3" s="69" t="s">
        <v>2</v>
      </c>
      <c r="I3" s="69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2"/>
      <c r="X3" s="32"/>
      <c r="Y3" s="32"/>
      <c r="Z3" s="32"/>
    </row>
    <row r="4" spans="1:26" ht="15.75" x14ac:dyDescent="0.3">
      <c r="A4" s="31" t="s">
        <v>342</v>
      </c>
      <c r="B4" s="72" t="s">
        <v>4</v>
      </c>
      <c r="C4" s="8" t="s">
        <v>5</v>
      </c>
      <c r="D4" s="72" t="s">
        <v>4</v>
      </c>
      <c r="E4" s="69" t="s">
        <v>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2"/>
      <c r="X4" s="32"/>
      <c r="Y4" s="32"/>
      <c r="Z4" s="32"/>
    </row>
    <row r="5" spans="1:26" ht="15.75" hidden="1" x14ac:dyDescent="0.3">
      <c r="A5" s="31"/>
      <c r="B5" s="72"/>
      <c r="C5" s="43" t="s">
        <v>191</v>
      </c>
      <c r="D5" s="72"/>
      <c r="E5" s="6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2"/>
      <c r="X5" s="32"/>
      <c r="Y5" s="32"/>
      <c r="Z5" s="32"/>
    </row>
    <row r="6" spans="1:26" ht="15.75" hidden="1" x14ac:dyDescent="0.3">
      <c r="A6" s="31"/>
      <c r="B6" s="72"/>
      <c r="C6" s="8"/>
      <c r="D6" s="72"/>
      <c r="E6" s="6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2"/>
      <c r="X6" s="32"/>
      <c r="Y6" s="32"/>
      <c r="Z6" s="32"/>
    </row>
    <row r="7" spans="1:26" ht="15.75" x14ac:dyDescent="0.3">
      <c r="A7" s="16" t="s">
        <v>8</v>
      </c>
      <c r="B7" s="72"/>
      <c r="C7" s="8" t="s">
        <v>9</v>
      </c>
      <c r="D7" s="72"/>
      <c r="E7" s="14" t="s">
        <v>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2"/>
      <c r="X7" s="32"/>
      <c r="Y7" s="32"/>
      <c r="Z7" s="32"/>
    </row>
    <row r="8" spans="1:26" ht="15.75" x14ac:dyDescent="0.3">
      <c r="A8" s="16" t="s">
        <v>315</v>
      </c>
      <c r="B8" s="72"/>
      <c r="C8" s="8" t="s">
        <v>11</v>
      </c>
      <c r="D8" s="72"/>
      <c r="E8" s="14" t="s">
        <v>11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2"/>
      <c r="X8" s="32"/>
      <c r="Y8" s="32"/>
      <c r="Z8" s="32"/>
    </row>
    <row r="9" spans="1:26" ht="30" x14ac:dyDescent="0.3">
      <c r="A9" s="16" t="s">
        <v>343</v>
      </c>
      <c r="B9" s="72" t="s">
        <v>13</v>
      </c>
      <c r="C9" s="8" t="s">
        <v>14</v>
      </c>
      <c r="D9" s="72" t="s">
        <v>13</v>
      </c>
      <c r="E9" s="14" t="s">
        <v>15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2"/>
      <c r="X9" s="32"/>
      <c r="Y9" s="32"/>
      <c r="Z9" s="32"/>
    </row>
    <row r="10" spans="1:26" ht="30" x14ac:dyDescent="0.3">
      <c r="A10" s="31" t="s">
        <v>353</v>
      </c>
      <c r="B10" s="72"/>
      <c r="C10" s="8" t="s">
        <v>16</v>
      </c>
      <c r="D10" s="72"/>
      <c r="E10" s="14" t="s">
        <v>17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2"/>
      <c r="X10" s="32"/>
      <c r="Y10" s="32"/>
      <c r="Z10" s="32"/>
    </row>
    <row r="11" spans="1:26" ht="15.75" hidden="1" x14ac:dyDescent="0.3">
      <c r="A11" s="16" t="s">
        <v>18</v>
      </c>
      <c r="B11" s="71" t="s">
        <v>19</v>
      </c>
      <c r="C11" s="71"/>
      <c r="D11" s="71" t="s">
        <v>20</v>
      </c>
      <c r="E11" s="7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2"/>
      <c r="X11" s="32"/>
      <c r="Y11" s="32"/>
      <c r="Z11" s="32"/>
    </row>
    <row r="12" spans="1:26" ht="15.75" hidden="1" x14ac:dyDescent="0.3">
      <c r="A12" s="71" t="s">
        <v>21</v>
      </c>
      <c r="B12" s="71" t="s">
        <v>22</v>
      </c>
      <c r="C12" s="71"/>
      <c r="D12" s="71" t="s">
        <v>22</v>
      </c>
      <c r="E12" s="7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2"/>
      <c r="X12" s="32"/>
      <c r="Y12" s="32"/>
      <c r="Z12" s="32"/>
    </row>
    <row r="13" spans="1:26" ht="39" hidden="1" x14ac:dyDescent="0.5">
      <c r="A13" s="71"/>
      <c r="B13" s="16"/>
      <c r="C13" s="42" t="s">
        <v>344</v>
      </c>
      <c r="D13" s="71"/>
      <c r="E13" s="7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2"/>
      <c r="X13" s="32"/>
      <c r="Y13" s="32"/>
      <c r="Z13" s="32"/>
    </row>
    <row r="14" spans="1:26" ht="15.75" hidden="1" x14ac:dyDescent="0.3">
      <c r="A14" s="72" t="s">
        <v>23</v>
      </c>
      <c r="B14" s="72"/>
      <c r="C14" s="72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2"/>
      <c r="X14" s="32"/>
      <c r="Y14" s="32"/>
      <c r="Z14" s="32"/>
    </row>
    <row r="15" spans="1:26" ht="15.75" hidden="1" x14ac:dyDescent="0.3">
      <c r="A15" s="72"/>
      <c r="B15" s="72"/>
      <c r="C15" s="72"/>
      <c r="D15" s="16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2"/>
      <c r="X15" s="32"/>
      <c r="Y15" s="32"/>
      <c r="Z15" s="32"/>
    </row>
    <row r="16" spans="1:26" ht="15" hidden="1" customHeight="1" x14ac:dyDescent="0.3">
      <c r="A16" s="72"/>
      <c r="B16" s="72"/>
      <c r="C16" s="72"/>
      <c r="D16" s="71" t="s">
        <v>24</v>
      </c>
      <c r="E16" s="71"/>
      <c r="F16" s="71"/>
      <c r="G16" s="7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2"/>
      <c r="X16" s="32"/>
      <c r="Y16" s="32"/>
      <c r="Z16" s="32"/>
    </row>
    <row r="17" spans="1:26" ht="15.75" hidden="1" x14ac:dyDescent="0.3">
      <c r="A17" s="72"/>
      <c r="B17" s="72"/>
      <c r="C17" s="72"/>
      <c r="D17" s="72" t="s">
        <v>4</v>
      </c>
      <c r="E17" s="14" t="s">
        <v>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2"/>
      <c r="X17" s="32"/>
      <c r="Y17" s="32"/>
      <c r="Z17" s="32"/>
    </row>
    <row r="18" spans="1:26" ht="15.75" hidden="1" x14ac:dyDescent="0.3">
      <c r="A18" s="72"/>
      <c r="B18" s="72"/>
      <c r="C18" s="72"/>
      <c r="D18" s="72"/>
      <c r="E18" s="14" t="s">
        <v>11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2"/>
      <c r="X18" s="32"/>
      <c r="Y18" s="32"/>
      <c r="Z18" s="32"/>
    </row>
    <row r="19" spans="1:26" ht="15.75" hidden="1" x14ac:dyDescent="0.3">
      <c r="A19" s="72"/>
      <c r="B19" s="72"/>
      <c r="C19" s="72"/>
      <c r="D19" s="72" t="s">
        <v>13</v>
      </c>
      <c r="E19" s="14" t="s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2"/>
      <c r="Y19" s="32"/>
      <c r="Z19" s="32"/>
    </row>
    <row r="20" spans="1:26" ht="15.75" hidden="1" x14ac:dyDescent="0.3">
      <c r="A20" s="72"/>
      <c r="B20" s="72"/>
      <c r="C20" s="72"/>
      <c r="D20" s="72"/>
      <c r="E20" s="14" t="s">
        <v>17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2"/>
      <c r="X20" s="32"/>
      <c r="Y20" s="32"/>
      <c r="Z20" s="32"/>
    </row>
    <row r="21" spans="1:26" ht="15.75" hidden="1" x14ac:dyDescent="0.3">
      <c r="A21" s="72"/>
      <c r="B21" s="72"/>
      <c r="C21" s="72"/>
      <c r="D21" s="16" t="s">
        <v>20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2"/>
      <c r="X21" s="32"/>
      <c r="Y21" s="32"/>
      <c r="Z21" s="32"/>
    </row>
    <row r="22" spans="1:26" ht="30" hidden="1" x14ac:dyDescent="0.3">
      <c r="A22" s="72"/>
      <c r="B22" s="72"/>
      <c r="C22" s="72"/>
      <c r="D22" s="16" t="s">
        <v>22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2"/>
      <c r="X22" s="32"/>
      <c r="Y22" s="32"/>
      <c r="Z22" s="32"/>
    </row>
    <row r="23" spans="1:26" ht="15" customHeight="1" x14ac:dyDescent="0.3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 t="s">
        <v>25</v>
      </c>
      <c r="V23" s="71"/>
      <c r="W23" s="71"/>
      <c r="X23" s="32"/>
      <c r="Y23" s="32"/>
      <c r="Z23" s="32"/>
    </row>
    <row r="24" spans="1:26" ht="15" customHeight="1" x14ac:dyDescent="0.3">
      <c r="A24" s="77" t="s">
        <v>26</v>
      </c>
      <c r="B24" s="77" t="s">
        <v>27</v>
      </c>
      <c r="C24" s="101" t="s">
        <v>28</v>
      </c>
      <c r="D24" s="77" t="s">
        <v>29</v>
      </c>
      <c r="E24" s="79" t="s">
        <v>30</v>
      </c>
      <c r="F24" s="80"/>
      <c r="G24" s="81"/>
      <c r="H24" s="79" t="s">
        <v>31</v>
      </c>
      <c r="I24" s="80"/>
      <c r="J24" s="81"/>
      <c r="K24" s="79" t="s">
        <v>32</v>
      </c>
      <c r="L24" s="80"/>
      <c r="M24" s="81"/>
      <c r="N24" s="79" t="s">
        <v>33</v>
      </c>
      <c r="O24" s="80"/>
      <c r="P24" s="81"/>
      <c r="Q24" s="79" t="s">
        <v>34</v>
      </c>
      <c r="R24" s="80"/>
      <c r="S24" s="81"/>
      <c r="T24" s="79" t="s">
        <v>35</v>
      </c>
      <c r="U24" s="80"/>
      <c r="V24" s="81"/>
      <c r="W24" s="77" t="s">
        <v>36</v>
      </c>
      <c r="X24" s="34"/>
      <c r="Y24" s="34"/>
      <c r="Z24" s="35"/>
    </row>
    <row r="25" spans="1:26" ht="15.75" x14ac:dyDescent="0.3">
      <c r="A25" s="78"/>
      <c r="B25" s="78"/>
      <c r="C25" s="102"/>
      <c r="D25" s="78"/>
      <c r="E25" s="20" t="s">
        <v>37</v>
      </c>
      <c r="F25" s="20" t="s">
        <v>38</v>
      </c>
      <c r="G25" s="20" t="s">
        <v>39</v>
      </c>
      <c r="H25" s="20" t="s">
        <v>37</v>
      </c>
      <c r="I25" s="20" t="s">
        <v>38</v>
      </c>
      <c r="J25" s="20" t="s">
        <v>39</v>
      </c>
      <c r="K25" s="20" t="s">
        <v>37</v>
      </c>
      <c r="L25" s="20" t="s">
        <v>38</v>
      </c>
      <c r="M25" s="20" t="s">
        <v>40</v>
      </c>
      <c r="N25" s="20" t="s">
        <v>37</v>
      </c>
      <c r="O25" s="20" t="s">
        <v>38</v>
      </c>
      <c r="P25" s="20" t="s">
        <v>40</v>
      </c>
      <c r="Q25" s="20" t="s">
        <v>37</v>
      </c>
      <c r="R25" s="20" t="s">
        <v>38</v>
      </c>
      <c r="S25" s="20" t="s">
        <v>40</v>
      </c>
      <c r="T25" s="20" t="s">
        <v>37</v>
      </c>
      <c r="U25" s="20" t="s">
        <v>38</v>
      </c>
      <c r="V25" s="20" t="s">
        <v>40</v>
      </c>
      <c r="W25" s="78"/>
      <c r="X25" s="32"/>
      <c r="Y25" s="32"/>
      <c r="Z25" s="36"/>
    </row>
    <row r="26" spans="1:26" ht="15.75" x14ac:dyDescent="0.3">
      <c r="A26" s="82" t="s">
        <v>41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1:26" ht="19.5" customHeight="1" x14ac:dyDescent="0.3">
      <c r="A27" s="40">
        <v>1</v>
      </c>
      <c r="B27" s="103" t="s">
        <v>318</v>
      </c>
      <c r="C27" s="104"/>
      <c r="D27" s="105"/>
      <c r="E27" s="22"/>
      <c r="F27" s="22"/>
      <c r="G27" s="22">
        <v>21.5</v>
      </c>
      <c r="H27" s="22"/>
      <c r="I27" s="22"/>
      <c r="J27" s="22">
        <v>0.03</v>
      </c>
      <c r="K27" s="22"/>
      <c r="L27" s="22"/>
      <c r="M27" s="22">
        <v>21.5</v>
      </c>
      <c r="N27" s="22"/>
      <c r="O27" s="22"/>
      <c r="P27" s="22">
        <v>7.17</v>
      </c>
      <c r="Q27" s="22"/>
      <c r="R27" s="22"/>
      <c r="S27" s="22">
        <v>7.17</v>
      </c>
      <c r="T27" s="22"/>
      <c r="U27" s="22"/>
      <c r="V27" s="22">
        <v>7.16</v>
      </c>
      <c r="W27" s="23"/>
      <c r="X27" s="32"/>
      <c r="Y27" s="32"/>
      <c r="Z27" s="36"/>
    </row>
    <row r="28" spans="1:26" ht="40.5" customHeight="1" x14ac:dyDescent="0.3">
      <c r="A28" s="40" t="s">
        <v>345</v>
      </c>
      <c r="B28" s="40" t="s">
        <v>346</v>
      </c>
      <c r="C28" s="22">
        <v>31159</v>
      </c>
      <c r="D28" s="40" t="s">
        <v>51</v>
      </c>
      <c r="E28" s="22">
        <v>1</v>
      </c>
      <c r="F28" s="22">
        <v>34.880000000000003</v>
      </c>
      <c r="G28" s="22">
        <v>7.5</v>
      </c>
      <c r="H28" s="22">
        <v>1</v>
      </c>
      <c r="I28" s="22">
        <v>33.33</v>
      </c>
      <c r="J28" s="22">
        <v>0.01</v>
      </c>
      <c r="K28" s="22">
        <v>1</v>
      </c>
      <c r="L28" s="22">
        <v>34.880000000000003</v>
      </c>
      <c r="M28" s="22">
        <v>7.5</v>
      </c>
      <c r="N28" s="22">
        <v>1</v>
      </c>
      <c r="O28" s="22">
        <v>11.63</v>
      </c>
      <c r="P28" s="22">
        <v>2.5</v>
      </c>
      <c r="Q28" s="22">
        <v>1</v>
      </c>
      <c r="R28" s="22">
        <v>11.63</v>
      </c>
      <c r="S28" s="22">
        <v>2.5</v>
      </c>
      <c r="T28" s="22">
        <v>1</v>
      </c>
      <c r="U28" s="22">
        <v>11.63</v>
      </c>
      <c r="V28" s="22">
        <v>2.5</v>
      </c>
      <c r="W28" s="23"/>
      <c r="X28" s="32"/>
      <c r="Y28" s="32"/>
      <c r="Z28" s="36"/>
    </row>
    <row r="29" spans="1:26" ht="24" customHeight="1" x14ac:dyDescent="0.3">
      <c r="A29" s="40" t="s">
        <v>347</v>
      </c>
      <c r="B29" s="40" t="s">
        <v>348</v>
      </c>
      <c r="C29" s="22">
        <v>31159</v>
      </c>
      <c r="D29" s="40" t="s">
        <v>51</v>
      </c>
      <c r="E29" s="22">
        <v>1</v>
      </c>
      <c r="F29" s="22">
        <v>23.26</v>
      </c>
      <c r="G29" s="22">
        <v>5</v>
      </c>
      <c r="H29" s="22">
        <v>1</v>
      </c>
      <c r="I29" s="22">
        <v>33.33</v>
      </c>
      <c r="J29" s="22">
        <v>0.01</v>
      </c>
      <c r="K29" s="22">
        <v>1</v>
      </c>
      <c r="L29" s="22">
        <v>23.26</v>
      </c>
      <c r="M29" s="22">
        <v>5</v>
      </c>
      <c r="N29" s="22">
        <v>1</v>
      </c>
      <c r="O29" s="22">
        <v>7.77</v>
      </c>
      <c r="P29" s="22">
        <v>1.67</v>
      </c>
      <c r="Q29" s="22">
        <v>1</v>
      </c>
      <c r="R29" s="22">
        <v>7.77</v>
      </c>
      <c r="S29" s="22">
        <v>1.67</v>
      </c>
      <c r="T29" s="22">
        <v>1</v>
      </c>
      <c r="U29" s="22">
        <v>7.72</v>
      </c>
      <c r="V29" s="22">
        <v>1.66</v>
      </c>
      <c r="W29" s="23"/>
      <c r="X29" s="32"/>
      <c r="Y29" s="32"/>
      <c r="Z29" s="36"/>
    </row>
    <row r="30" spans="1:26" ht="30.75" customHeight="1" x14ac:dyDescent="0.3">
      <c r="A30" s="40" t="s">
        <v>349</v>
      </c>
      <c r="B30" s="40" t="s">
        <v>350</v>
      </c>
      <c r="C30" s="22">
        <v>31159</v>
      </c>
      <c r="D30" s="40" t="s">
        <v>51</v>
      </c>
      <c r="E30" s="22">
        <v>1</v>
      </c>
      <c r="F30" s="22">
        <v>41.86</v>
      </c>
      <c r="G30" s="22">
        <v>9</v>
      </c>
      <c r="H30" s="22">
        <v>1</v>
      </c>
      <c r="I30" s="22">
        <v>33.33</v>
      </c>
      <c r="J30" s="22">
        <v>0.01</v>
      </c>
      <c r="K30" s="22">
        <v>1</v>
      </c>
      <c r="L30" s="22">
        <v>41.86</v>
      </c>
      <c r="M30" s="22">
        <v>9</v>
      </c>
      <c r="N30" s="22">
        <v>1</v>
      </c>
      <c r="O30" s="22">
        <v>13.95</v>
      </c>
      <c r="P30" s="22">
        <v>3</v>
      </c>
      <c r="Q30" s="22">
        <v>1</v>
      </c>
      <c r="R30" s="22">
        <v>13.95</v>
      </c>
      <c r="S30" s="22">
        <v>3</v>
      </c>
      <c r="T30" s="22">
        <v>1</v>
      </c>
      <c r="U30" s="22">
        <v>13.95</v>
      </c>
      <c r="V30" s="22">
        <v>3</v>
      </c>
      <c r="W30" s="23"/>
      <c r="X30" s="32"/>
      <c r="Y30" s="32"/>
      <c r="Z30" s="36"/>
    </row>
    <row r="31" spans="1:26" ht="15.75" x14ac:dyDescent="0.3">
      <c r="A31" s="82" t="s">
        <v>126</v>
      </c>
      <c r="B31" s="83"/>
      <c r="C31" s="83"/>
      <c r="D31" s="84"/>
      <c r="E31" s="22">
        <v>3</v>
      </c>
      <c r="F31" s="22">
        <v>100</v>
      </c>
      <c r="G31" s="22">
        <v>21.5</v>
      </c>
      <c r="H31" s="22">
        <v>3</v>
      </c>
      <c r="I31" s="22">
        <v>99.99</v>
      </c>
      <c r="J31" s="22">
        <v>0.03</v>
      </c>
      <c r="K31" s="22">
        <v>3</v>
      </c>
      <c r="L31" s="22">
        <v>100</v>
      </c>
      <c r="M31" s="22">
        <v>21.5</v>
      </c>
      <c r="N31" s="22">
        <v>3</v>
      </c>
      <c r="O31" s="22">
        <v>33.35</v>
      </c>
      <c r="P31" s="22">
        <v>7.17</v>
      </c>
      <c r="Q31" s="22">
        <v>3</v>
      </c>
      <c r="R31" s="22">
        <v>33.35</v>
      </c>
      <c r="S31" s="22">
        <v>7.17</v>
      </c>
      <c r="T31" s="22">
        <v>3</v>
      </c>
      <c r="U31" s="22">
        <v>33.299999999999997</v>
      </c>
      <c r="V31" s="22">
        <v>7.16</v>
      </c>
      <c r="W31" s="23"/>
      <c r="X31" s="32"/>
      <c r="Y31" s="32"/>
      <c r="Z31" s="36"/>
    </row>
    <row r="32" spans="1:26" ht="15.75" x14ac:dyDescent="0.3">
      <c r="A32" s="82" t="s">
        <v>147</v>
      </c>
      <c r="B32" s="83"/>
      <c r="C32" s="83"/>
      <c r="D32" s="84"/>
      <c r="E32" s="22">
        <v>3</v>
      </c>
      <c r="F32" s="22">
        <v>100</v>
      </c>
      <c r="G32" s="22">
        <v>21.5</v>
      </c>
      <c r="H32" s="22">
        <v>3</v>
      </c>
      <c r="I32" s="22">
        <v>99.99</v>
      </c>
      <c r="J32" s="22">
        <v>0.03</v>
      </c>
      <c r="K32" s="22">
        <v>3</v>
      </c>
      <c r="L32" s="22">
        <v>100</v>
      </c>
      <c r="M32" s="22">
        <v>21.5</v>
      </c>
      <c r="N32" s="22">
        <v>3</v>
      </c>
      <c r="O32" s="22">
        <v>33.35</v>
      </c>
      <c r="P32" s="22">
        <v>7.17</v>
      </c>
      <c r="Q32" s="22">
        <v>3</v>
      </c>
      <c r="R32" s="22">
        <v>33.35</v>
      </c>
      <c r="S32" s="22">
        <v>7.17</v>
      </c>
      <c r="T32" s="22">
        <v>3</v>
      </c>
      <c r="U32" s="22">
        <v>33.299999999999997</v>
      </c>
      <c r="V32" s="22">
        <v>7.16</v>
      </c>
      <c r="W32" s="23"/>
      <c r="X32" s="37"/>
      <c r="Y32" s="37"/>
      <c r="Z32" s="38"/>
    </row>
    <row r="33" spans="1:26" ht="15" customHeight="1" x14ac:dyDescent="0.3">
      <c r="A33" s="85" t="s">
        <v>148</v>
      </c>
      <c r="B33" s="85"/>
      <c r="C33" s="85" t="s">
        <v>149</v>
      </c>
      <c r="D33" s="85"/>
      <c r="E33" s="85"/>
      <c r="F33" s="85"/>
      <c r="G33" s="85"/>
      <c r="H33" s="86" t="s">
        <v>150</v>
      </c>
      <c r="I33" s="86"/>
      <c r="J33" s="86"/>
      <c r="K33" s="86"/>
      <c r="L33" s="8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2"/>
      <c r="X33" s="32"/>
      <c r="Y33" s="32"/>
      <c r="Z33" s="32"/>
    </row>
    <row r="34" spans="1:26" ht="15.75" x14ac:dyDescent="0.3">
      <c r="A34" s="71" t="s">
        <v>151</v>
      </c>
      <c r="B34" s="71"/>
      <c r="C34" s="71" t="s">
        <v>151</v>
      </c>
      <c r="D34" s="71"/>
      <c r="E34" s="71"/>
      <c r="F34" s="71"/>
      <c r="G34" s="71"/>
      <c r="H34" s="69" t="s">
        <v>151</v>
      </c>
      <c r="I34" s="69"/>
      <c r="J34" s="69"/>
      <c r="K34" s="69"/>
      <c r="L34" s="69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2"/>
      <c r="X34" s="32"/>
      <c r="Y34" s="32"/>
      <c r="Z34" s="32"/>
    </row>
  </sheetData>
  <mergeCells count="39">
    <mergeCell ref="A34:B34"/>
    <mergeCell ref="C34:G34"/>
    <mergeCell ref="H34:L34"/>
    <mergeCell ref="B27:D27"/>
    <mergeCell ref="A31:D31"/>
    <mergeCell ref="A32:D32"/>
    <mergeCell ref="A33:B33"/>
    <mergeCell ref="C33:G33"/>
    <mergeCell ref="H33:L33"/>
    <mergeCell ref="A26:Z26"/>
    <mergeCell ref="A24:A25"/>
    <mergeCell ref="B24:B25"/>
    <mergeCell ref="C24:C25"/>
    <mergeCell ref="D24:D25"/>
    <mergeCell ref="E24:G24"/>
    <mergeCell ref="H24:J24"/>
    <mergeCell ref="K24:M24"/>
    <mergeCell ref="N24:P24"/>
    <mergeCell ref="Q24:S24"/>
    <mergeCell ref="T24:V24"/>
    <mergeCell ref="W24:W25"/>
    <mergeCell ref="U23:W23"/>
    <mergeCell ref="B9:B10"/>
    <mergeCell ref="D9:D10"/>
    <mergeCell ref="B11:C11"/>
    <mergeCell ref="D11:E11"/>
    <mergeCell ref="A14:C22"/>
    <mergeCell ref="D16:G16"/>
    <mergeCell ref="D17:D18"/>
    <mergeCell ref="D19:D20"/>
    <mergeCell ref="A23:T23"/>
    <mergeCell ref="A12:A13"/>
    <mergeCell ref="B12:C12"/>
    <mergeCell ref="D12:E13"/>
    <mergeCell ref="F3:G3"/>
    <mergeCell ref="H3:I3"/>
    <mergeCell ref="B4:B8"/>
    <mergeCell ref="D4:D8"/>
    <mergeCell ref="E4:E6"/>
  </mergeCells>
  <pageMargins left="0.7" right="0.7" top="0.75" bottom="0.75" header="0.3" footer="0.3"/>
  <pageSetup paperSize="9" scale="67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6"/>
  <sheetViews>
    <sheetView showGridLines="0" topLeftCell="A7" workbookViewId="0">
      <selection activeCell="A66" sqref="A66:B66"/>
    </sheetView>
  </sheetViews>
  <sheetFormatPr defaultRowHeight="15" x14ac:dyDescent="0.25"/>
  <cols>
    <col min="1" max="1" width="36.5703125" style="6" bestFit="1" customWidth="1"/>
    <col min="2" max="2" width="34.140625" customWidth="1"/>
    <col min="3" max="3" width="22" style="6" customWidth="1"/>
    <col min="4" max="4" width="11.7109375" style="6" bestFit="1" customWidth="1"/>
    <col min="5" max="5" width="21.140625" style="7" hidden="1" customWidth="1"/>
    <col min="6" max="6" width="8.85546875" style="6" hidden="1" customWidth="1"/>
    <col min="7" max="7" width="17.7109375" style="6" hidden="1" customWidth="1"/>
    <col min="8" max="8" width="16.28515625" style="6" hidden="1" customWidth="1"/>
    <col min="9" max="9" width="8.85546875" style="6" hidden="1" customWidth="1"/>
    <col min="10" max="10" width="6.28515625" style="6" hidden="1" customWidth="1"/>
    <col min="11" max="11" width="8" style="6" bestFit="1" customWidth="1"/>
    <col min="12" max="12" width="6.7109375" style="6" bestFit="1" customWidth="1"/>
    <col min="13" max="13" width="7.5703125" style="6" bestFit="1" customWidth="1"/>
    <col min="14" max="14" width="7.85546875" style="6" hidden="1" customWidth="1"/>
    <col min="15" max="15" width="6.42578125" style="6" hidden="1" customWidth="1"/>
    <col min="16" max="16" width="7.5703125" style="6" hidden="1" customWidth="1"/>
    <col min="17" max="17" width="7.85546875" style="6" hidden="1" customWidth="1"/>
    <col min="18" max="18" width="6.5703125" style="6" hidden="1" customWidth="1"/>
    <col min="19" max="19" width="7.28515625" style="6" hidden="1" customWidth="1"/>
    <col min="20" max="20" width="7.85546875" style="6" hidden="1" customWidth="1"/>
    <col min="21" max="21" width="6.42578125" style="6" hidden="1" customWidth="1"/>
    <col min="22" max="22" width="6.85546875" style="6" hidden="1" customWidth="1"/>
    <col min="23" max="23" width="7.7109375" bestFit="1" customWidth="1"/>
  </cols>
  <sheetData>
    <row r="1" spans="1:26" ht="17.25" customHeight="1" x14ac:dyDescent="0.35">
      <c r="A1" s="64"/>
      <c r="B1" s="62" t="s">
        <v>0</v>
      </c>
      <c r="C1" s="64"/>
      <c r="D1" s="64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9"/>
      <c r="X1" s="9"/>
      <c r="Y1" s="9"/>
      <c r="Z1" s="9"/>
    </row>
    <row r="2" spans="1:26" ht="17.25" x14ac:dyDescent="0.35">
      <c r="A2" s="31" t="s">
        <v>233</v>
      </c>
      <c r="B2" s="61" t="s">
        <v>4</v>
      </c>
      <c r="C2" s="14" t="s">
        <v>234</v>
      </c>
      <c r="D2" s="69"/>
      <c r="E2" s="9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/>
      <c r="X2" s="9"/>
      <c r="Y2" s="9"/>
      <c r="Z2" s="9"/>
    </row>
    <row r="3" spans="1:26" ht="17.25" hidden="1" customHeight="1" x14ac:dyDescent="0.35">
      <c r="A3" s="31"/>
      <c r="B3" s="61"/>
      <c r="C3" s="15"/>
      <c r="D3" s="69"/>
      <c r="E3" s="9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9"/>
      <c r="X3" s="9"/>
      <c r="Y3" s="9"/>
      <c r="Z3" s="9"/>
    </row>
    <row r="4" spans="1:26" ht="17.25" x14ac:dyDescent="0.35">
      <c r="A4" s="28" t="s">
        <v>8</v>
      </c>
      <c r="B4" s="61"/>
      <c r="C4" s="14" t="s">
        <v>9</v>
      </c>
      <c r="D4" s="69"/>
      <c r="E4" s="8" t="s">
        <v>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</row>
    <row r="5" spans="1:26" ht="17.25" x14ac:dyDescent="0.35">
      <c r="A5" s="28" t="s">
        <v>235</v>
      </c>
      <c r="B5" s="61"/>
      <c r="C5" s="14" t="s">
        <v>11</v>
      </c>
      <c r="D5" s="69"/>
      <c r="E5" s="8" t="s">
        <v>11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9"/>
      <c r="X5" s="9"/>
      <c r="Y5" s="9"/>
      <c r="Z5" s="9"/>
    </row>
    <row r="6" spans="1:26" ht="30" x14ac:dyDescent="0.35">
      <c r="A6" s="28" t="s">
        <v>236</v>
      </c>
      <c r="B6" s="61" t="s">
        <v>13</v>
      </c>
      <c r="C6" s="63" t="s">
        <v>14</v>
      </c>
      <c r="D6" s="63" t="s">
        <v>13</v>
      </c>
      <c r="E6" s="8" t="s">
        <v>15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9"/>
      <c r="Y6" s="9"/>
      <c r="Z6" s="9"/>
    </row>
    <row r="7" spans="1:26" ht="17.25" customHeight="1" x14ac:dyDescent="0.35">
      <c r="A7" s="14" t="s">
        <v>353</v>
      </c>
      <c r="B7" s="61"/>
      <c r="C7" s="14" t="s">
        <v>16</v>
      </c>
      <c r="D7" s="31"/>
      <c r="E7" s="8" t="s">
        <v>17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9"/>
      <c r="X7" s="9"/>
      <c r="Y7" s="9"/>
      <c r="Z7" s="9"/>
    </row>
    <row r="8" spans="1:26" ht="17.25" hidden="1" x14ac:dyDescent="0.35">
      <c r="A8" s="28" t="s">
        <v>18</v>
      </c>
      <c r="B8" s="71" t="s">
        <v>19</v>
      </c>
      <c r="C8" s="71"/>
      <c r="D8" s="71" t="s">
        <v>20</v>
      </c>
      <c r="E8" s="7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"/>
      <c r="X8" s="9"/>
      <c r="Y8" s="9"/>
      <c r="Z8" s="9"/>
    </row>
    <row r="9" spans="1:26" ht="17.25" hidden="1" customHeight="1" x14ac:dyDescent="0.35">
      <c r="A9" s="28" t="s">
        <v>21</v>
      </c>
      <c r="B9" s="71" t="s">
        <v>22</v>
      </c>
      <c r="C9" s="71"/>
      <c r="D9" s="16" t="s">
        <v>22</v>
      </c>
      <c r="E9" s="1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9"/>
      <c r="X9" s="9"/>
      <c r="Y9" s="9"/>
      <c r="Z9" s="9"/>
    </row>
    <row r="10" spans="1:26" ht="17.25" hidden="1" x14ac:dyDescent="0.35">
      <c r="A10" s="72" t="s">
        <v>23</v>
      </c>
      <c r="B10" s="72"/>
      <c r="C10" s="72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"/>
      <c r="X10" s="9"/>
      <c r="Y10" s="9"/>
      <c r="Z10" s="9"/>
    </row>
    <row r="11" spans="1:26" ht="17.25" hidden="1" x14ac:dyDescent="0.35">
      <c r="A11" s="72"/>
      <c r="B11" s="72"/>
      <c r="C11" s="72"/>
      <c r="D11" s="15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</row>
    <row r="12" spans="1:26" ht="17.25" hidden="1" x14ac:dyDescent="0.35">
      <c r="A12" s="72"/>
      <c r="B12" s="72"/>
      <c r="C12" s="72"/>
      <c r="D12" s="71" t="s">
        <v>24</v>
      </c>
      <c r="E12" s="71"/>
      <c r="F12" s="71"/>
      <c r="G12" s="7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9"/>
      <c r="X12" s="9"/>
      <c r="Y12" s="9"/>
      <c r="Z12" s="9"/>
    </row>
    <row r="13" spans="1:26" ht="17.25" hidden="1" x14ac:dyDescent="0.35">
      <c r="A13" s="72"/>
      <c r="B13" s="72"/>
      <c r="C13" s="72"/>
      <c r="D13" s="69" t="s">
        <v>4</v>
      </c>
      <c r="E13" s="8" t="s">
        <v>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9"/>
      <c r="Y13" s="9"/>
      <c r="Z13" s="9"/>
    </row>
    <row r="14" spans="1:26" ht="17.25" hidden="1" x14ac:dyDescent="0.35">
      <c r="A14" s="72"/>
      <c r="B14" s="72"/>
      <c r="C14" s="72"/>
      <c r="D14" s="69"/>
      <c r="E14" s="8" t="s">
        <v>11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"/>
      <c r="X14" s="9"/>
      <c r="Y14" s="9"/>
      <c r="Z14" s="9"/>
    </row>
    <row r="15" spans="1:26" ht="17.25" hidden="1" x14ac:dyDescent="0.35">
      <c r="A15" s="72"/>
      <c r="B15" s="72"/>
      <c r="C15" s="72"/>
      <c r="D15" s="69" t="s">
        <v>13</v>
      </c>
      <c r="E15" s="8" t="s">
        <v>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9"/>
      <c r="X15" s="9"/>
      <c r="Y15" s="9"/>
      <c r="Z15" s="9"/>
    </row>
    <row r="16" spans="1:26" ht="17.25" hidden="1" x14ac:dyDescent="0.35">
      <c r="A16" s="72"/>
      <c r="B16" s="72"/>
      <c r="C16" s="72"/>
      <c r="D16" s="69"/>
      <c r="E16" s="8" t="s">
        <v>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"/>
      <c r="X16" s="9"/>
      <c r="Y16" s="9"/>
      <c r="Z16" s="9"/>
    </row>
    <row r="17" spans="1:26" ht="17.25" hidden="1" x14ac:dyDescent="0.35">
      <c r="A17" s="72"/>
      <c r="B17" s="72"/>
      <c r="C17" s="72"/>
      <c r="D17" s="14" t="s">
        <v>20</v>
      </c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9"/>
      <c r="X17" s="9"/>
      <c r="Y17" s="9"/>
      <c r="Z17" s="9"/>
    </row>
    <row r="18" spans="1:26" ht="30" hidden="1" x14ac:dyDescent="0.35">
      <c r="A18" s="72"/>
      <c r="B18" s="72"/>
      <c r="C18" s="72"/>
      <c r="D18" s="14" t="s">
        <v>22</v>
      </c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9"/>
      <c r="X18" s="9"/>
      <c r="Y18" s="9"/>
      <c r="Z18" s="9"/>
    </row>
    <row r="19" spans="1:26" ht="17.25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1" t="s">
        <v>25</v>
      </c>
      <c r="V19" s="71"/>
      <c r="W19" s="71"/>
      <c r="X19" s="9"/>
      <c r="Y19" s="9"/>
      <c r="Z19" s="9"/>
    </row>
    <row r="20" spans="1:26" ht="17.25" x14ac:dyDescent="0.35">
      <c r="A20" s="77" t="s">
        <v>26</v>
      </c>
      <c r="B20" s="77" t="s">
        <v>27</v>
      </c>
      <c r="C20" s="77" t="s">
        <v>28</v>
      </c>
      <c r="D20" s="77" t="s">
        <v>29</v>
      </c>
      <c r="E20" s="79" t="s">
        <v>30</v>
      </c>
      <c r="F20" s="80"/>
      <c r="G20" s="81"/>
      <c r="H20" s="79" t="s">
        <v>31</v>
      </c>
      <c r="I20" s="80"/>
      <c r="J20" s="81"/>
      <c r="K20" s="79" t="s">
        <v>32</v>
      </c>
      <c r="L20" s="80"/>
      <c r="M20" s="81"/>
      <c r="N20" s="79" t="s">
        <v>33</v>
      </c>
      <c r="O20" s="80"/>
      <c r="P20" s="81"/>
      <c r="Q20" s="79" t="s">
        <v>34</v>
      </c>
      <c r="R20" s="80"/>
      <c r="S20" s="81"/>
      <c r="T20" s="79" t="s">
        <v>35</v>
      </c>
      <c r="U20" s="80"/>
      <c r="V20" s="81"/>
      <c r="W20" s="77" t="s">
        <v>36</v>
      </c>
      <c r="X20" s="17"/>
      <c r="Y20" s="17"/>
      <c r="Z20" s="18"/>
    </row>
    <row r="21" spans="1:26" ht="17.25" x14ac:dyDescent="0.35">
      <c r="A21" s="78"/>
      <c r="B21" s="78"/>
      <c r="C21" s="78"/>
      <c r="D21" s="78"/>
      <c r="E21" s="19" t="s">
        <v>37</v>
      </c>
      <c r="F21" s="20" t="s">
        <v>38</v>
      </c>
      <c r="G21" s="20" t="s">
        <v>39</v>
      </c>
      <c r="H21" s="20" t="s">
        <v>37</v>
      </c>
      <c r="I21" s="20" t="s">
        <v>38</v>
      </c>
      <c r="J21" s="20" t="s">
        <v>39</v>
      </c>
      <c r="K21" s="20" t="s">
        <v>37</v>
      </c>
      <c r="L21" s="20" t="s">
        <v>38</v>
      </c>
      <c r="M21" s="20" t="s">
        <v>40</v>
      </c>
      <c r="N21" s="20" t="s">
        <v>37</v>
      </c>
      <c r="O21" s="20" t="s">
        <v>38</v>
      </c>
      <c r="P21" s="20" t="s">
        <v>40</v>
      </c>
      <c r="Q21" s="20" t="s">
        <v>37</v>
      </c>
      <c r="R21" s="20" t="s">
        <v>38</v>
      </c>
      <c r="S21" s="20" t="s">
        <v>40</v>
      </c>
      <c r="T21" s="20" t="s">
        <v>37</v>
      </c>
      <c r="U21" s="20" t="s">
        <v>38</v>
      </c>
      <c r="V21" s="20" t="s">
        <v>40</v>
      </c>
      <c r="W21" s="78"/>
      <c r="X21" s="9"/>
      <c r="Y21" s="9"/>
      <c r="Z21" s="21"/>
    </row>
    <row r="22" spans="1:26" ht="15.75" x14ac:dyDescent="0.3">
      <c r="A22" s="82" t="s">
        <v>41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</row>
    <row r="23" spans="1:26" ht="17.25" x14ac:dyDescent="0.35">
      <c r="A23" s="22" t="s">
        <v>237</v>
      </c>
      <c r="B23" s="23" t="s">
        <v>351</v>
      </c>
      <c r="C23" s="22">
        <v>31161</v>
      </c>
      <c r="D23" s="22" t="s">
        <v>51</v>
      </c>
      <c r="E23" s="24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0.55000000000000004</v>
      </c>
      <c r="M23" s="22">
        <v>2</v>
      </c>
      <c r="N23" s="22">
        <v>0</v>
      </c>
      <c r="O23" s="22">
        <v>0.27</v>
      </c>
      <c r="P23" s="22">
        <v>1</v>
      </c>
      <c r="Q23" s="22">
        <v>0</v>
      </c>
      <c r="R23" s="22">
        <v>0.27</v>
      </c>
      <c r="S23" s="22">
        <v>1</v>
      </c>
      <c r="T23" s="22">
        <v>0</v>
      </c>
      <c r="U23" s="22">
        <v>0</v>
      </c>
      <c r="V23" s="22">
        <v>0</v>
      </c>
      <c r="W23" s="23"/>
      <c r="X23" s="9"/>
      <c r="Y23" s="9"/>
      <c r="Z23" s="21"/>
    </row>
    <row r="24" spans="1:26" ht="17.25" x14ac:dyDescent="0.35">
      <c r="A24" s="82" t="s">
        <v>126</v>
      </c>
      <c r="B24" s="83"/>
      <c r="C24" s="83"/>
      <c r="D24" s="84"/>
      <c r="E24" s="24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0.55000000000000004</v>
      </c>
      <c r="M24" s="22">
        <v>2</v>
      </c>
      <c r="N24" s="22">
        <v>0</v>
      </c>
      <c r="O24" s="22">
        <v>0.27</v>
      </c>
      <c r="P24" s="22">
        <v>1</v>
      </c>
      <c r="Q24" s="22">
        <v>0</v>
      </c>
      <c r="R24" s="22">
        <v>0.27</v>
      </c>
      <c r="S24" s="22">
        <v>1</v>
      </c>
      <c r="T24" s="22">
        <v>0</v>
      </c>
      <c r="U24" s="22">
        <v>0</v>
      </c>
      <c r="V24" s="22">
        <v>0</v>
      </c>
      <c r="W24" s="25"/>
      <c r="X24" s="9"/>
      <c r="Y24" s="9"/>
      <c r="Z24" s="21"/>
    </row>
    <row r="25" spans="1:26" ht="15.75" x14ac:dyDescent="0.3">
      <c r="A25" s="82" t="s">
        <v>127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</row>
    <row r="26" spans="1:26" ht="17.25" x14ac:dyDescent="0.35">
      <c r="A26" s="22" t="s">
        <v>238</v>
      </c>
      <c r="B26" s="23" t="s">
        <v>239</v>
      </c>
      <c r="C26" s="22">
        <v>22111</v>
      </c>
      <c r="D26" s="22" t="s">
        <v>51</v>
      </c>
      <c r="E26" s="2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0.2</v>
      </c>
      <c r="M26" s="22">
        <v>0.72</v>
      </c>
      <c r="N26" s="22">
        <v>0</v>
      </c>
      <c r="O26" s="22">
        <v>7.0000000000000007E-2</v>
      </c>
      <c r="P26" s="22">
        <v>0.24</v>
      </c>
      <c r="Q26" s="22">
        <v>0</v>
      </c>
      <c r="R26" s="22">
        <v>7.0000000000000007E-2</v>
      </c>
      <c r="S26" s="22">
        <v>0.24</v>
      </c>
      <c r="T26" s="22">
        <v>0</v>
      </c>
      <c r="U26" s="22">
        <v>7.0000000000000007E-2</v>
      </c>
      <c r="V26" s="22">
        <v>0.24</v>
      </c>
      <c r="W26" s="23"/>
      <c r="X26" s="9"/>
      <c r="Y26" s="9"/>
      <c r="Z26" s="21"/>
    </row>
    <row r="27" spans="1:26" ht="17.25" x14ac:dyDescent="0.35">
      <c r="A27" s="22" t="s">
        <v>240</v>
      </c>
      <c r="B27" s="23" t="s">
        <v>241</v>
      </c>
      <c r="C27" s="22">
        <v>21111</v>
      </c>
      <c r="D27" s="22" t="s">
        <v>242</v>
      </c>
      <c r="E27" s="24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6.44</v>
      </c>
      <c r="M27" s="22">
        <v>23.43</v>
      </c>
      <c r="N27" s="22">
        <v>0</v>
      </c>
      <c r="O27" s="22">
        <v>2.57</v>
      </c>
      <c r="P27" s="22">
        <v>9.3699999999999992</v>
      </c>
      <c r="Q27" s="22">
        <v>0</v>
      </c>
      <c r="R27" s="22">
        <v>1.93</v>
      </c>
      <c r="S27" s="22">
        <v>7.03</v>
      </c>
      <c r="T27" s="22">
        <v>0</v>
      </c>
      <c r="U27" s="22">
        <v>1.93</v>
      </c>
      <c r="V27" s="22">
        <v>7.03</v>
      </c>
      <c r="W27" s="23"/>
      <c r="X27" s="9"/>
      <c r="Y27" s="9"/>
      <c r="Z27" s="21"/>
    </row>
    <row r="28" spans="1:26" ht="17.25" x14ac:dyDescent="0.35">
      <c r="A28" s="22" t="s">
        <v>243</v>
      </c>
      <c r="B28" s="23" t="s">
        <v>244</v>
      </c>
      <c r="C28" s="22">
        <v>21111</v>
      </c>
      <c r="D28" s="22" t="s">
        <v>242</v>
      </c>
      <c r="E28" s="24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4.5199999999999996</v>
      </c>
      <c r="M28" s="22">
        <v>16.45</v>
      </c>
      <c r="N28" s="22">
        <v>0</v>
      </c>
      <c r="O28" s="22">
        <v>1.74</v>
      </c>
      <c r="P28" s="22">
        <v>6.33</v>
      </c>
      <c r="Q28" s="22">
        <v>0</v>
      </c>
      <c r="R28" s="22">
        <v>1.39</v>
      </c>
      <c r="S28" s="22">
        <v>5.0599999999999996</v>
      </c>
      <c r="T28" s="22">
        <v>0</v>
      </c>
      <c r="U28" s="22">
        <v>1.39</v>
      </c>
      <c r="V28" s="22">
        <v>5.0599999999999996</v>
      </c>
      <c r="W28" s="23"/>
      <c r="X28" s="9"/>
      <c r="Y28" s="9"/>
      <c r="Z28" s="21"/>
    </row>
    <row r="29" spans="1:26" ht="17.25" x14ac:dyDescent="0.35">
      <c r="A29" s="22" t="s">
        <v>245</v>
      </c>
      <c r="B29" s="23" t="s">
        <v>246</v>
      </c>
      <c r="C29" s="22">
        <v>21111</v>
      </c>
      <c r="D29" s="22" t="s">
        <v>242</v>
      </c>
      <c r="E29" s="24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3.03</v>
      </c>
      <c r="M29" s="22">
        <v>11.02</v>
      </c>
      <c r="N29" s="22">
        <v>0</v>
      </c>
      <c r="O29" s="22">
        <v>1.21</v>
      </c>
      <c r="P29" s="22">
        <v>4.41</v>
      </c>
      <c r="Q29" s="22">
        <v>0</v>
      </c>
      <c r="R29" s="22">
        <v>0.91</v>
      </c>
      <c r="S29" s="22">
        <v>3.31</v>
      </c>
      <c r="T29" s="22">
        <v>0</v>
      </c>
      <c r="U29" s="22">
        <v>0.91</v>
      </c>
      <c r="V29" s="22">
        <v>3.3</v>
      </c>
      <c r="W29" s="23"/>
      <c r="X29" s="9"/>
      <c r="Y29" s="9"/>
      <c r="Z29" s="21"/>
    </row>
    <row r="30" spans="1:26" ht="17.25" x14ac:dyDescent="0.35">
      <c r="A30" s="22" t="s">
        <v>247</v>
      </c>
      <c r="B30" s="23" t="s">
        <v>248</v>
      </c>
      <c r="C30" s="22">
        <v>21111</v>
      </c>
      <c r="D30" s="22" t="s">
        <v>242</v>
      </c>
      <c r="E30" s="24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37.799999999999997</v>
      </c>
      <c r="M30" s="22">
        <v>137.6</v>
      </c>
      <c r="N30" s="22">
        <v>0</v>
      </c>
      <c r="O30" s="22">
        <v>15.12</v>
      </c>
      <c r="P30" s="22">
        <v>55.04</v>
      </c>
      <c r="Q30" s="22">
        <v>0</v>
      </c>
      <c r="R30" s="22">
        <v>11.34</v>
      </c>
      <c r="S30" s="22">
        <v>41.28</v>
      </c>
      <c r="T30" s="22">
        <v>0</v>
      </c>
      <c r="U30" s="22">
        <v>11.34</v>
      </c>
      <c r="V30" s="22">
        <v>41.28</v>
      </c>
      <c r="W30" s="23"/>
      <c r="X30" s="9"/>
      <c r="Y30" s="9"/>
      <c r="Z30" s="21"/>
    </row>
    <row r="31" spans="1:26" ht="17.25" x14ac:dyDescent="0.35">
      <c r="A31" s="22" t="s">
        <v>249</v>
      </c>
      <c r="B31" s="23" t="s">
        <v>250</v>
      </c>
      <c r="C31" s="22">
        <v>21111</v>
      </c>
      <c r="D31" s="22" t="s">
        <v>242</v>
      </c>
      <c r="E31" s="24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2.73</v>
      </c>
      <c r="M31" s="22">
        <v>9.9499999999999993</v>
      </c>
      <c r="N31" s="22">
        <v>0</v>
      </c>
      <c r="O31" s="22">
        <v>1.0900000000000001</v>
      </c>
      <c r="P31" s="22">
        <v>3.98</v>
      </c>
      <c r="Q31" s="22">
        <v>0</v>
      </c>
      <c r="R31" s="22">
        <v>0.82</v>
      </c>
      <c r="S31" s="22">
        <v>2.99</v>
      </c>
      <c r="T31" s="22">
        <v>0</v>
      </c>
      <c r="U31" s="22">
        <v>0.82</v>
      </c>
      <c r="V31" s="22">
        <v>2.98</v>
      </c>
      <c r="W31" s="23"/>
      <c r="X31" s="9"/>
      <c r="Y31" s="9"/>
      <c r="Z31" s="21"/>
    </row>
    <row r="32" spans="1:26" ht="17.25" x14ac:dyDescent="0.35">
      <c r="A32" s="22" t="s">
        <v>251</v>
      </c>
      <c r="B32" s="23" t="s">
        <v>252</v>
      </c>
      <c r="C32" s="22">
        <v>21111</v>
      </c>
      <c r="D32" s="22" t="s">
        <v>242</v>
      </c>
      <c r="E32" s="24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18.760000000000002</v>
      </c>
      <c r="M32" s="22">
        <v>68.3</v>
      </c>
      <c r="N32" s="22">
        <v>0</v>
      </c>
      <c r="O32" s="22">
        <v>7.5</v>
      </c>
      <c r="P32" s="22">
        <v>27.32</v>
      </c>
      <c r="Q32" s="22">
        <v>0</v>
      </c>
      <c r="R32" s="22">
        <v>5.63</v>
      </c>
      <c r="S32" s="22">
        <v>20.49</v>
      </c>
      <c r="T32" s="22">
        <v>0</v>
      </c>
      <c r="U32" s="22">
        <v>5.63</v>
      </c>
      <c r="V32" s="22">
        <v>20.49</v>
      </c>
      <c r="W32" s="23"/>
      <c r="X32" s="9"/>
      <c r="Y32" s="9"/>
      <c r="Z32" s="21"/>
    </row>
    <row r="33" spans="1:26" ht="17.25" x14ac:dyDescent="0.35">
      <c r="A33" s="22" t="s">
        <v>253</v>
      </c>
      <c r="B33" s="23" t="s">
        <v>254</v>
      </c>
      <c r="C33" s="22">
        <v>22111</v>
      </c>
      <c r="D33" s="22" t="s">
        <v>51</v>
      </c>
      <c r="E33" s="24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</v>
      </c>
      <c r="L33" s="22">
        <v>0.49</v>
      </c>
      <c r="M33" s="22">
        <v>1.8</v>
      </c>
      <c r="N33" s="22">
        <v>0</v>
      </c>
      <c r="O33" s="22">
        <v>0</v>
      </c>
      <c r="P33" s="22">
        <v>0</v>
      </c>
      <c r="Q33" s="22">
        <v>0</v>
      </c>
      <c r="R33" s="22">
        <v>0.49</v>
      </c>
      <c r="S33" s="22">
        <v>1.8</v>
      </c>
      <c r="T33" s="22">
        <v>0</v>
      </c>
      <c r="U33" s="22">
        <v>0</v>
      </c>
      <c r="V33" s="22">
        <v>0</v>
      </c>
      <c r="W33" s="23"/>
      <c r="X33" s="9"/>
      <c r="Y33" s="9"/>
      <c r="Z33" s="21"/>
    </row>
    <row r="34" spans="1:26" ht="17.25" x14ac:dyDescent="0.35">
      <c r="A34" s="22" t="s">
        <v>255</v>
      </c>
      <c r="B34" s="23" t="s">
        <v>256</v>
      </c>
      <c r="C34" s="22">
        <v>22111</v>
      </c>
      <c r="D34" s="22" t="s">
        <v>51</v>
      </c>
      <c r="E34" s="24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2</v>
      </c>
      <c r="L34" s="22">
        <v>0.03</v>
      </c>
      <c r="M34" s="22">
        <v>0.1</v>
      </c>
      <c r="N34" s="22">
        <v>0</v>
      </c>
      <c r="O34" s="22">
        <v>0.01</v>
      </c>
      <c r="P34" s="22">
        <v>0.05</v>
      </c>
      <c r="Q34" s="22">
        <v>0</v>
      </c>
      <c r="R34" s="22">
        <v>0.01</v>
      </c>
      <c r="S34" s="22">
        <v>0.05</v>
      </c>
      <c r="T34" s="22">
        <v>0</v>
      </c>
      <c r="U34" s="22">
        <v>0</v>
      </c>
      <c r="V34" s="22">
        <v>0</v>
      </c>
      <c r="W34" s="23"/>
      <c r="X34" s="9"/>
      <c r="Y34" s="9"/>
      <c r="Z34" s="21"/>
    </row>
    <row r="35" spans="1:26" ht="17.25" x14ac:dyDescent="0.35">
      <c r="A35" s="22" t="s">
        <v>257</v>
      </c>
      <c r="B35" s="23" t="s">
        <v>258</v>
      </c>
      <c r="C35" s="22">
        <v>28142</v>
      </c>
      <c r="D35" s="22" t="s">
        <v>51</v>
      </c>
      <c r="E35" s="24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2</v>
      </c>
      <c r="L35" s="22">
        <v>0.66</v>
      </c>
      <c r="M35" s="22">
        <v>2.4</v>
      </c>
      <c r="N35" s="22">
        <v>0</v>
      </c>
      <c r="O35" s="22">
        <v>0.22</v>
      </c>
      <c r="P35" s="22">
        <v>0.8</v>
      </c>
      <c r="Q35" s="22">
        <v>0</v>
      </c>
      <c r="R35" s="22">
        <v>0.22</v>
      </c>
      <c r="S35" s="22">
        <v>0.8</v>
      </c>
      <c r="T35" s="22">
        <v>0</v>
      </c>
      <c r="U35" s="22">
        <v>0.22</v>
      </c>
      <c r="V35" s="22">
        <v>0.8</v>
      </c>
      <c r="W35" s="23"/>
      <c r="X35" s="9"/>
      <c r="Y35" s="9"/>
      <c r="Z35" s="21"/>
    </row>
    <row r="36" spans="1:26" ht="17.25" x14ac:dyDescent="0.35">
      <c r="A36" s="22" t="s">
        <v>259</v>
      </c>
      <c r="B36" s="23" t="s">
        <v>260</v>
      </c>
      <c r="C36" s="22">
        <v>22112</v>
      </c>
      <c r="D36" s="22" t="s">
        <v>51</v>
      </c>
      <c r="E36" s="24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2</v>
      </c>
      <c r="L36" s="22">
        <v>0.09</v>
      </c>
      <c r="M36" s="22">
        <v>0.34</v>
      </c>
      <c r="N36" s="22">
        <v>0</v>
      </c>
      <c r="O36" s="22">
        <v>0.03</v>
      </c>
      <c r="P36" s="22">
        <v>0.12</v>
      </c>
      <c r="Q36" s="22">
        <v>0</v>
      </c>
      <c r="R36" s="22">
        <v>0.03</v>
      </c>
      <c r="S36" s="22">
        <v>0.12</v>
      </c>
      <c r="T36" s="22">
        <v>0</v>
      </c>
      <c r="U36" s="22">
        <v>0.03</v>
      </c>
      <c r="V36" s="22">
        <v>0.1</v>
      </c>
      <c r="W36" s="23"/>
      <c r="X36" s="9"/>
      <c r="Y36" s="9"/>
      <c r="Z36" s="21"/>
    </row>
    <row r="37" spans="1:26" ht="17.25" x14ac:dyDescent="0.35">
      <c r="A37" s="22" t="s">
        <v>261</v>
      </c>
      <c r="B37" s="23" t="s">
        <v>262</v>
      </c>
      <c r="C37" s="22">
        <v>22112</v>
      </c>
      <c r="D37" s="22" t="s">
        <v>51</v>
      </c>
      <c r="E37" s="24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2</v>
      </c>
      <c r="L37" s="22">
        <v>0.13</v>
      </c>
      <c r="M37" s="22">
        <v>0.46</v>
      </c>
      <c r="N37" s="22">
        <v>0</v>
      </c>
      <c r="O37" s="22">
        <v>0.03</v>
      </c>
      <c r="P37" s="22">
        <v>0.1</v>
      </c>
      <c r="Q37" s="22">
        <v>0</v>
      </c>
      <c r="R37" s="22">
        <v>0.05</v>
      </c>
      <c r="S37" s="22">
        <v>0.2</v>
      </c>
      <c r="T37" s="22">
        <v>0</v>
      </c>
      <c r="U37" s="22">
        <v>0.04</v>
      </c>
      <c r="V37" s="22">
        <v>0.16</v>
      </c>
      <c r="W37" s="23"/>
      <c r="X37" s="9"/>
      <c r="Y37" s="9"/>
      <c r="Z37" s="21"/>
    </row>
    <row r="38" spans="1:26" ht="17.25" x14ac:dyDescent="0.35">
      <c r="A38" s="22" t="s">
        <v>263</v>
      </c>
      <c r="B38" s="23" t="s">
        <v>264</v>
      </c>
      <c r="C38" s="22">
        <v>21131</v>
      </c>
      <c r="D38" s="22" t="s">
        <v>51</v>
      </c>
      <c r="E38" s="24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18</v>
      </c>
      <c r="L38" s="22">
        <v>1.19</v>
      </c>
      <c r="M38" s="22">
        <v>4.32</v>
      </c>
      <c r="N38" s="22">
        <v>0</v>
      </c>
      <c r="O38" s="22">
        <v>0.4</v>
      </c>
      <c r="P38" s="22">
        <v>1.44</v>
      </c>
      <c r="Q38" s="22">
        <v>0</v>
      </c>
      <c r="R38" s="22">
        <v>0.4</v>
      </c>
      <c r="S38" s="22">
        <v>1.44</v>
      </c>
      <c r="T38" s="22">
        <v>0</v>
      </c>
      <c r="U38" s="22">
        <v>0.4</v>
      </c>
      <c r="V38" s="22">
        <v>1.44</v>
      </c>
      <c r="W38" s="23"/>
      <c r="X38" s="9"/>
      <c r="Y38" s="9"/>
      <c r="Z38" s="21"/>
    </row>
    <row r="39" spans="1:26" ht="17.25" x14ac:dyDescent="0.35">
      <c r="A39" s="22" t="s">
        <v>265</v>
      </c>
      <c r="B39" s="23" t="s">
        <v>266</v>
      </c>
      <c r="C39" s="22">
        <v>21132</v>
      </c>
      <c r="D39" s="22" t="s">
        <v>242</v>
      </c>
      <c r="E39" s="24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40</v>
      </c>
      <c r="L39" s="22">
        <v>2.64</v>
      </c>
      <c r="M39" s="22">
        <v>9.6</v>
      </c>
      <c r="N39" s="22">
        <v>0</v>
      </c>
      <c r="O39" s="22">
        <v>0.99</v>
      </c>
      <c r="P39" s="22">
        <v>3.6</v>
      </c>
      <c r="Q39" s="22">
        <v>0</v>
      </c>
      <c r="R39" s="22">
        <v>0.99</v>
      </c>
      <c r="S39" s="22">
        <v>3.6</v>
      </c>
      <c r="T39" s="22">
        <v>0</v>
      </c>
      <c r="U39" s="22">
        <v>0.66</v>
      </c>
      <c r="V39" s="22">
        <v>2.4</v>
      </c>
      <c r="W39" s="23"/>
      <c r="X39" s="9"/>
      <c r="Y39" s="9"/>
      <c r="Z39" s="21"/>
    </row>
    <row r="40" spans="1:26" ht="17.25" x14ac:dyDescent="0.35">
      <c r="A40" s="22" t="s">
        <v>267</v>
      </c>
      <c r="B40" s="23" t="s">
        <v>268</v>
      </c>
      <c r="C40" s="22">
        <v>22212</v>
      </c>
      <c r="D40" s="22" t="s">
        <v>51</v>
      </c>
      <c r="E40" s="24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350</v>
      </c>
      <c r="L40" s="22">
        <v>0.96</v>
      </c>
      <c r="M40" s="22">
        <v>3.5</v>
      </c>
      <c r="N40" s="22">
        <v>0</v>
      </c>
      <c r="O40" s="22">
        <v>0</v>
      </c>
      <c r="P40" s="22">
        <v>0</v>
      </c>
      <c r="Q40" s="22">
        <v>0</v>
      </c>
      <c r="R40" s="22">
        <v>0.96</v>
      </c>
      <c r="S40" s="22">
        <v>3.5</v>
      </c>
      <c r="T40" s="22">
        <v>0</v>
      </c>
      <c r="U40" s="22">
        <v>0</v>
      </c>
      <c r="V40" s="22">
        <v>0</v>
      </c>
      <c r="W40" s="23"/>
      <c r="X40" s="9"/>
      <c r="Y40" s="9"/>
      <c r="Z40" s="21"/>
    </row>
    <row r="41" spans="1:26" ht="30.75" x14ac:dyDescent="0.35">
      <c r="A41" s="22" t="s">
        <v>269</v>
      </c>
      <c r="B41" s="23" t="s">
        <v>270</v>
      </c>
      <c r="C41" s="22">
        <v>22314</v>
      </c>
      <c r="D41" s="22" t="s">
        <v>51</v>
      </c>
      <c r="E41" s="24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5</v>
      </c>
      <c r="L41" s="22">
        <v>0.14000000000000001</v>
      </c>
      <c r="M41" s="22">
        <v>0.5</v>
      </c>
      <c r="N41" s="22">
        <v>0</v>
      </c>
      <c r="O41" s="22">
        <v>0.04</v>
      </c>
      <c r="P41" s="22">
        <v>0.15</v>
      </c>
      <c r="Q41" s="22">
        <v>0</v>
      </c>
      <c r="R41" s="22">
        <v>0.04</v>
      </c>
      <c r="S41" s="22">
        <v>0.15</v>
      </c>
      <c r="T41" s="22">
        <v>0</v>
      </c>
      <c r="U41" s="22">
        <v>0.05</v>
      </c>
      <c r="V41" s="22">
        <v>0.2</v>
      </c>
      <c r="W41" s="23"/>
      <c r="X41" s="9"/>
      <c r="Y41" s="9"/>
      <c r="Z41" s="21"/>
    </row>
    <row r="42" spans="1:26" ht="17.25" x14ac:dyDescent="0.35">
      <c r="A42" s="22" t="s">
        <v>271</v>
      </c>
      <c r="B42" s="23" t="s">
        <v>272</v>
      </c>
      <c r="C42" s="22">
        <v>21134</v>
      </c>
      <c r="D42" s="22" t="s">
        <v>51</v>
      </c>
      <c r="E42" s="24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6</v>
      </c>
      <c r="L42" s="22">
        <v>0.08</v>
      </c>
      <c r="M42" s="22">
        <v>0.3</v>
      </c>
      <c r="N42" s="22">
        <v>0</v>
      </c>
      <c r="O42" s="22">
        <v>0.03</v>
      </c>
      <c r="P42" s="22">
        <v>0.1</v>
      </c>
      <c r="Q42" s="22">
        <v>0</v>
      </c>
      <c r="R42" s="22">
        <v>0.03</v>
      </c>
      <c r="S42" s="22">
        <v>0.1</v>
      </c>
      <c r="T42" s="22">
        <v>0</v>
      </c>
      <c r="U42" s="22">
        <v>0.03</v>
      </c>
      <c r="V42" s="22">
        <v>0.1</v>
      </c>
      <c r="W42" s="23"/>
      <c r="X42" s="9"/>
      <c r="Y42" s="9"/>
      <c r="Z42" s="21"/>
    </row>
    <row r="43" spans="1:26" ht="17.25" x14ac:dyDescent="0.35">
      <c r="A43" s="22" t="s">
        <v>273</v>
      </c>
      <c r="B43" s="23" t="s">
        <v>274</v>
      </c>
      <c r="C43" s="22">
        <v>21139</v>
      </c>
      <c r="D43" s="22" t="s">
        <v>51</v>
      </c>
      <c r="E43" s="24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4</v>
      </c>
      <c r="L43" s="22">
        <v>0.05</v>
      </c>
      <c r="M43" s="22">
        <v>0.2</v>
      </c>
      <c r="N43" s="22">
        <v>0</v>
      </c>
      <c r="O43" s="22">
        <v>0</v>
      </c>
      <c r="P43" s="22">
        <v>0</v>
      </c>
      <c r="Q43" s="22">
        <v>0</v>
      </c>
      <c r="R43" s="22">
        <v>0.05</v>
      </c>
      <c r="S43" s="22">
        <v>0.2</v>
      </c>
      <c r="T43" s="22">
        <v>0</v>
      </c>
      <c r="U43" s="22">
        <v>0</v>
      </c>
      <c r="V43" s="22">
        <v>0</v>
      </c>
      <c r="W43" s="23"/>
      <c r="X43" s="9"/>
      <c r="Y43" s="9"/>
      <c r="Z43" s="21"/>
    </row>
    <row r="44" spans="1:26" ht="17.25" x14ac:dyDescent="0.35">
      <c r="A44" s="22" t="s">
        <v>275</v>
      </c>
      <c r="B44" s="23" t="s">
        <v>276</v>
      </c>
      <c r="C44" s="22">
        <v>21139</v>
      </c>
      <c r="D44" s="22" t="s">
        <v>51</v>
      </c>
      <c r="E44" s="24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4</v>
      </c>
      <c r="L44" s="22">
        <v>0.05</v>
      </c>
      <c r="M44" s="22">
        <v>0.2</v>
      </c>
      <c r="N44" s="22">
        <v>0</v>
      </c>
      <c r="O44" s="22">
        <v>0.02</v>
      </c>
      <c r="P44" s="22">
        <v>0.06</v>
      </c>
      <c r="Q44" s="22">
        <v>0</v>
      </c>
      <c r="R44" s="22">
        <v>0.02</v>
      </c>
      <c r="S44" s="22">
        <v>0.06</v>
      </c>
      <c r="T44" s="22">
        <v>0</v>
      </c>
      <c r="U44" s="22">
        <v>0.02</v>
      </c>
      <c r="V44" s="22">
        <v>0.08</v>
      </c>
      <c r="W44" s="23"/>
      <c r="X44" s="9"/>
      <c r="Y44" s="9"/>
      <c r="Z44" s="21"/>
    </row>
    <row r="45" spans="1:26" ht="17.25" x14ac:dyDescent="0.35">
      <c r="A45" s="22" t="s">
        <v>277</v>
      </c>
      <c r="B45" s="23" t="s">
        <v>278</v>
      </c>
      <c r="C45" s="22">
        <v>21139</v>
      </c>
      <c r="D45" s="22" t="s">
        <v>242</v>
      </c>
      <c r="E45" s="24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1</v>
      </c>
      <c r="L45" s="22">
        <v>6.04</v>
      </c>
      <c r="M45" s="22">
        <v>22</v>
      </c>
      <c r="N45" s="22">
        <v>0</v>
      </c>
      <c r="O45" s="22">
        <v>0</v>
      </c>
      <c r="P45" s="22">
        <v>0</v>
      </c>
      <c r="Q45" s="22">
        <v>0</v>
      </c>
      <c r="R45" s="22">
        <v>6.04</v>
      </c>
      <c r="S45" s="22">
        <v>22</v>
      </c>
      <c r="T45" s="22">
        <v>0</v>
      </c>
      <c r="U45" s="22">
        <v>0</v>
      </c>
      <c r="V45" s="22">
        <v>0</v>
      </c>
      <c r="W45" s="23"/>
      <c r="X45" s="9"/>
      <c r="Y45" s="9"/>
      <c r="Z45" s="21"/>
    </row>
    <row r="46" spans="1:26" ht="17.25" x14ac:dyDescent="0.35">
      <c r="A46" s="22" t="s">
        <v>279</v>
      </c>
      <c r="B46" s="23" t="s">
        <v>280</v>
      </c>
      <c r="C46" s="22">
        <v>21121</v>
      </c>
      <c r="D46" s="22" t="s">
        <v>51</v>
      </c>
      <c r="E46" s="24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45</v>
      </c>
      <c r="L46" s="22">
        <v>1.24</v>
      </c>
      <c r="M46" s="22">
        <v>4.5</v>
      </c>
      <c r="N46" s="22">
        <v>0</v>
      </c>
      <c r="O46" s="22">
        <v>0</v>
      </c>
      <c r="P46" s="22">
        <v>0</v>
      </c>
      <c r="Q46" s="22">
        <v>0</v>
      </c>
      <c r="R46" s="22">
        <v>1.24</v>
      </c>
      <c r="S46" s="22">
        <v>4.5</v>
      </c>
      <c r="T46" s="22">
        <v>0</v>
      </c>
      <c r="U46" s="22">
        <v>0</v>
      </c>
      <c r="V46" s="22">
        <v>0</v>
      </c>
      <c r="W46" s="23"/>
      <c r="X46" s="9"/>
      <c r="Y46" s="9"/>
      <c r="Z46" s="21"/>
    </row>
    <row r="47" spans="1:26" ht="17.25" x14ac:dyDescent="0.35">
      <c r="A47" s="22" t="s">
        <v>281</v>
      </c>
      <c r="B47" s="23" t="s">
        <v>282</v>
      </c>
      <c r="C47" s="22">
        <v>22213</v>
      </c>
      <c r="D47" s="22" t="s">
        <v>51</v>
      </c>
      <c r="E47" s="24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</v>
      </c>
      <c r="L47" s="22">
        <v>0.69</v>
      </c>
      <c r="M47" s="22">
        <v>2.5</v>
      </c>
      <c r="N47" s="22">
        <v>0</v>
      </c>
      <c r="O47" s="22">
        <v>0.27</v>
      </c>
      <c r="P47" s="22">
        <v>1</v>
      </c>
      <c r="Q47" s="22">
        <v>0</v>
      </c>
      <c r="R47" s="22">
        <v>0.27</v>
      </c>
      <c r="S47" s="22">
        <v>1</v>
      </c>
      <c r="T47" s="22">
        <v>0</v>
      </c>
      <c r="U47" s="22">
        <v>0.14000000000000001</v>
      </c>
      <c r="V47" s="22">
        <v>0.5</v>
      </c>
      <c r="W47" s="23"/>
      <c r="X47" s="9"/>
      <c r="Y47" s="9"/>
      <c r="Z47" s="21"/>
    </row>
    <row r="48" spans="1:26" ht="30.75" x14ac:dyDescent="0.35">
      <c r="A48" s="22" t="s">
        <v>283</v>
      </c>
      <c r="B48" s="23" t="s">
        <v>284</v>
      </c>
      <c r="C48" s="22">
        <v>22221</v>
      </c>
      <c r="D48" s="22" t="s">
        <v>51</v>
      </c>
      <c r="E48" s="24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5</v>
      </c>
      <c r="L48" s="22">
        <v>0.14000000000000001</v>
      </c>
      <c r="M48" s="22">
        <v>0.5</v>
      </c>
      <c r="N48" s="22">
        <v>0</v>
      </c>
      <c r="O48" s="22">
        <v>0.05</v>
      </c>
      <c r="P48" s="22">
        <v>0.2</v>
      </c>
      <c r="Q48" s="22">
        <v>0</v>
      </c>
      <c r="R48" s="22">
        <v>0.03</v>
      </c>
      <c r="S48" s="22">
        <v>0.1</v>
      </c>
      <c r="T48" s="22">
        <v>0</v>
      </c>
      <c r="U48" s="22">
        <v>0.05</v>
      </c>
      <c r="V48" s="22">
        <v>0.2</v>
      </c>
      <c r="W48" s="23"/>
      <c r="X48" s="9"/>
      <c r="Y48" s="9"/>
      <c r="Z48" s="21"/>
    </row>
    <row r="49" spans="1:26" ht="17.25" x14ac:dyDescent="0.35">
      <c r="A49" s="22" t="s">
        <v>285</v>
      </c>
      <c r="B49" s="23" t="s">
        <v>286</v>
      </c>
      <c r="C49" s="22">
        <v>22311</v>
      </c>
      <c r="D49" s="22" t="s">
        <v>51</v>
      </c>
      <c r="E49" s="24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30</v>
      </c>
      <c r="L49" s="22">
        <v>0.82</v>
      </c>
      <c r="M49" s="22">
        <v>3</v>
      </c>
      <c r="N49" s="22">
        <v>0</v>
      </c>
      <c r="O49" s="22">
        <v>0.27</v>
      </c>
      <c r="P49" s="22">
        <v>1</v>
      </c>
      <c r="Q49" s="22">
        <v>0</v>
      </c>
      <c r="R49" s="22">
        <v>0.27</v>
      </c>
      <c r="S49" s="22">
        <v>1</v>
      </c>
      <c r="T49" s="22">
        <v>0</v>
      </c>
      <c r="U49" s="22">
        <v>0.27</v>
      </c>
      <c r="V49" s="22">
        <v>1</v>
      </c>
      <c r="W49" s="23"/>
      <c r="X49" s="9"/>
      <c r="Y49" s="9"/>
      <c r="Z49" s="21"/>
    </row>
    <row r="50" spans="1:26" ht="17.25" x14ac:dyDescent="0.35">
      <c r="A50" s="22" t="s">
        <v>287</v>
      </c>
      <c r="B50" s="23" t="s">
        <v>288</v>
      </c>
      <c r="C50" s="22">
        <v>21122</v>
      </c>
      <c r="D50" s="22" t="s">
        <v>51</v>
      </c>
      <c r="E50" s="24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19.239999999999998</v>
      </c>
      <c r="L50" s="22">
        <v>5.28</v>
      </c>
      <c r="M50" s="22">
        <v>19.239999999999998</v>
      </c>
      <c r="N50" s="22">
        <v>0</v>
      </c>
      <c r="O50" s="22">
        <v>0</v>
      </c>
      <c r="P50" s="22">
        <v>0</v>
      </c>
      <c r="Q50" s="22">
        <v>0</v>
      </c>
      <c r="R50" s="22">
        <v>5.28</v>
      </c>
      <c r="S50" s="22">
        <v>19.239999999999998</v>
      </c>
      <c r="T50" s="22">
        <v>0</v>
      </c>
      <c r="U50" s="22">
        <v>0</v>
      </c>
      <c r="V50" s="22">
        <v>0</v>
      </c>
      <c r="W50" s="23"/>
      <c r="X50" s="9"/>
      <c r="Y50" s="9"/>
      <c r="Z50" s="21"/>
    </row>
    <row r="51" spans="1:26" ht="30.75" x14ac:dyDescent="0.35">
      <c r="A51" s="22" t="s">
        <v>289</v>
      </c>
      <c r="B51" s="23" t="s">
        <v>290</v>
      </c>
      <c r="C51" s="22">
        <v>22315</v>
      </c>
      <c r="D51" s="22" t="s">
        <v>51</v>
      </c>
      <c r="E51" s="24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3</v>
      </c>
      <c r="L51" s="22">
        <v>0.08</v>
      </c>
      <c r="M51" s="22">
        <v>0.3</v>
      </c>
      <c r="N51" s="22">
        <v>0</v>
      </c>
      <c r="O51" s="22">
        <v>0.03</v>
      </c>
      <c r="P51" s="22">
        <v>0.1</v>
      </c>
      <c r="Q51" s="22">
        <v>0</v>
      </c>
      <c r="R51" s="22">
        <v>0.03</v>
      </c>
      <c r="S51" s="22">
        <v>0.1</v>
      </c>
      <c r="T51" s="22">
        <v>0</v>
      </c>
      <c r="U51" s="22">
        <v>0.03</v>
      </c>
      <c r="V51" s="22">
        <v>0.1</v>
      </c>
      <c r="W51" s="23"/>
      <c r="X51" s="9"/>
      <c r="Y51" s="9"/>
      <c r="Z51" s="21"/>
    </row>
    <row r="52" spans="1:26" ht="17.25" x14ac:dyDescent="0.35">
      <c r="A52" s="22" t="s">
        <v>291</v>
      </c>
      <c r="B52" s="23" t="s">
        <v>292</v>
      </c>
      <c r="C52" s="22">
        <v>22411</v>
      </c>
      <c r="D52" s="22" t="s">
        <v>51</v>
      </c>
      <c r="E52" s="24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</v>
      </c>
      <c r="L52" s="22">
        <v>1.04</v>
      </c>
      <c r="M52" s="22">
        <v>3.77</v>
      </c>
      <c r="N52" s="22">
        <v>0</v>
      </c>
      <c r="O52" s="22">
        <v>0.31</v>
      </c>
      <c r="P52" s="22">
        <v>1.1299999999999999</v>
      </c>
      <c r="Q52" s="22">
        <v>0</v>
      </c>
      <c r="R52" s="22">
        <v>0.31</v>
      </c>
      <c r="S52" s="22">
        <v>1.1299999999999999</v>
      </c>
      <c r="T52" s="22">
        <v>0</v>
      </c>
      <c r="U52" s="22">
        <v>0.41</v>
      </c>
      <c r="V52" s="22">
        <v>1.51</v>
      </c>
      <c r="W52" s="23"/>
      <c r="X52" s="9"/>
      <c r="Y52" s="9"/>
      <c r="Z52" s="21"/>
    </row>
    <row r="53" spans="1:26" ht="17.25" x14ac:dyDescent="0.35">
      <c r="A53" s="22" t="s">
        <v>293</v>
      </c>
      <c r="B53" s="23" t="s">
        <v>294</v>
      </c>
      <c r="C53" s="22">
        <v>22413</v>
      </c>
      <c r="D53" s="22" t="s">
        <v>51</v>
      </c>
      <c r="E53" s="24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0.82</v>
      </c>
      <c r="M53" s="22">
        <v>2.97</v>
      </c>
      <c r="N53" s="22">
        <v>0</v>
      </c>
      <c r="O53" s="22">
        <v>0</v>
      </c>
      <c r="P53" s="22">
        <v>0</v>
      </c>
      <c r="Q53" s="22">
        <v>0</v>
      </c>
      <c r="R53" s="22">
        <v>0.82</v>
      </c>
      <c r="S53" s="22">
        <v>2.97</v>
      </c>
      <c r="T53" s="22">
        <v>0</v>
      </c>
      <c r="U53" s="22">
        <v>0</v>
      </c>
      <c r="V53" s="22">
        <v>0</v>
      </c>
      <c r="W53" s="23"/>
      <c r="X53" s="9"/>
      <c r="Y53" s="9"/>
      <c r="Z53" s="21"/>
    </row>
    <row r="54" spans="1:26" ht="17.25" x14ac:dyDescent="0.35">
      <c r="A54" s="22" t="s">
        <v>295</v>
      </c>
      <c r="B54" s="23" t="s">
        <v>296</v>
      </c>
      <c r="C54" s="22">
        <v>22413</v>
      </c>
      <c r="D54" s="22" t="s">
        <v>51</v>
      </c>
      <c r="E54" s="24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</v>
      </c>
      <c r="L54" s="22">
        <v>0.91</v>
      </c>
      <c r="M54" s="22">
        <v>3.32</v>
      </c>
      <c r="N54" s="22">
        <v>0</v>
      </c>
      <c r="O54" s="22">
        <v>0</v>
      </c>
      <c r="P54" s="22">
        <v>0</v>
      </c>
      <c r="Q54" s="22">
        <v>0</v>
      </c>
      <c r="R54" s="22">
        <v>0.91</v>
      </c>
      <c r="S54" s="22">
        <v>3.32</v>
      </c>
      <c r="T54" s="22">
        <v>0</v>
      </c>
      <c r="U54" s="22">
        <v>0</v>
      </c>
      <c r="V54" s="22">
        <v>0</v>
      </c>
      <c r="W54" s="23"/>
      <c r="X54" s="9"/>
      <c r="Y54" s="9"/>
      <c r="Z54" s="21"/>
    </row>
    <row r="55" spans="1:26" ht="17.25" x14ac:dyDescent="0.35">
      <c r="A55" s="22" t="s">
        <v>297</v>
      </c>
      <c r="B55" s="23" t="s">
        <v>298</v>
      </c>
      <c r="C55" s="22">
        <v>22413</v>
      </c>
      <c r="D55" s="22" t="s">
        <v>51</v>
      </c>
      <c r="E55" s="24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</v>
      </c>
      <c r="L55" s="22">
        <v>0.05</v>
      </c>
      <c r="M55" s="22">
        <v>0.2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0.05</v>
      </c>
      <c r="V55" s="22">
        <v>0.2</v>
      </c>
      <c r="W55" s="23"/>
      <c r="X55" s="9"/>
      <c r="Y55" s="9"/>
      <c r="Z55" s="21"/>
    </row>
    <row r="56" spans="1:26" ht="17.25" x14ac:dyDescent="0.35">
      <c r="A56" s="22" t="s">
        <v>299</v>
      </c>
      <c r="B56" s="23" t="s">
        <v>300</v>
      </c>
      <c r="C56" s="22">
        <v>22413</v>
      </c>
      <c r="D56" s="22" t="s">
        <v>51</v>
      </c>
      <c r="E56" s="24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2</v>
      </c>
      <c r="L56" s="22">
        <v>0.15</v>
      </c>
      <c r="M56" s="22">
        <v>0.53</v>
      </c>
      <c r="N56" s="22">
        <v>0</v>
      </c>
      <c r="O56" s="22">
        <v>0</v>
      </c>
      <c r="P56" s="22">
        <v>0</v>
      </c>
      <c r="Q56" s="22">
        <v>0</v>
      </c>
      <c r="R56" s="22">
        <v>0.15</v>
      </c>
      <c r="S56" s="22">
        <v>0.53</v>
      </c>
      <c r="T56" s="22">
        <v>0</v>
      </c>
      <c r="U56" s="22">
        <v>0</v>
      </c>
      <c r="V56" s="22">
        <v>0</v>
      </c>
      <c r="W56" s="23"/>
      <c r="X56" s="9"/>
      <c r="Y56" s="9"/>
      <c r="Z56" s="21"/>
    </row>
    <row r="57" spans="1:26" ht="17.25" x14ac:dyDescent="0.35">
      <c r="A57" s="22" t="s">
        <v>301</v>
      </c>
      <c r="B57" s="23" t="s">
        <v>302</v>
      </c>
      <c r="C57" s="22">
        <v>22419</v>
      </c>
      <c r="D57" s="22" t="s">
        <v>51</v>
      </c>
      <c r="E57" s="24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2</v>
      </c>
      <c r="L57" s="22">
        <v>0.11</v>
      </c>
      <c r="M57" s="22">
        <v>0.4</v>
      </c>
      <c r="N57" s="22">
        <v>0</v>
      </c>
      <c r="O57" s="22">
        <v>0.04</v>
      </c>
      <c r="P57" s="22">
        <v>0.15</v>
      </c>
      <c r="Q57" s="22">
        <v>0</v>
      </c>
      <c r="R57" s="22">
        <v>0.03</v>
      </c>
      <c r="S57" s="22">
        <v>0.1</v>
      </c>
      <c r="T57" s="22">
        <v>0</v>
      </c>
      <c r="U57" s="22">
        <v>0.04</v>
      </c>
      <c r="V57" s="22">
        <v>0.15</v>
      </c>
      <c r="W57" s="23"/>
      <c r="X57" s="9"/>
      <c r="Y57" s="9"/>
      <c r="Z57" s="21"/>
    </row>
    <row r="58" spans="1:26" ht="17.25" x14ac:dyDescent="0.35">
      <c r="A58" s="22" t="s">
        <v>303</v>
      </c>
      <c r="B58" s="23" t="s">
        <v>304</v>
      </c>
      <c r="C58" s="22">
        <v>21213</v>
      </c>
      <c r="D58" s="22" t="s">
        <v>51</v>
      </c>
      <c r="E58" s="24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40</v>
      </c>
      <c r="L58" s="22">
        <v>0.55000000000000004</v>
      </c>
      <c r="M58" s="22">
        <v>2</v>
      </c>
      <c r="N58" s="22">
        <v>0</v>
      </c>
      <c r="O58" s="22">
        <v>0.18</v>
      </c>
      <c r="P58" s="22">
        <v>0.66</v>
      </c>
      <c r="Q58" s="22">
        <v>0</v>
      </c>
      <c r="R58" s="22">
        <v>0.18</v>
      </c>
      <c r="S58" s="22">
        <v>0.66</v>
      </c>
      <c r="T58" s="22">
        <v>0</v>
      </c>
      <c r="U58" s="22">
        <v>0.19</v>
      </c>
      <c r="V58" s="22">
        <v>0.68</v>
      </c>
      <c r="W58" s="23"/>
      <c r="X58" s="9"/>
      <c r="Y58" s="9"/>
      <c r="Z58" s="21"/>
    </row>
    <row r="59" spans="1:26" ht="30.75" x14ac:dyDescent="0.35">
      <c r="A59" s="22" t="s">
        <v>305</v>
      </c>
      <c r="B59" s="23" t="s">
        <v>306</v>
      </c>
      <c r="C59" s="22">
        <v>22611</v>
      </c>
      <c r="D59" s="22" t="s">
        <v>51</v>
      </c>
      <c r="E59" s="24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15</v>
      </c>
      <c r="L59" s="22">
        <v>0.89</v>
      </c>
      <c r="M59" s="22">
        <v>3.24</v>
      </c>
      <c r="N59" s="22">
        <v>0</v>
      </c>
      <c r="O59" s="22">
        <v>0.27</v>
      </c>
      <c r="P59" s="22">
        <v>1</v>
      </c>
      <c r="Q59" s="22">
        <v>0</v>
      </c>
      <c r="R59" s="22">
        <v>0.27</v>
      </c>
      <c r="S59" s="22">
        <v>1</v>
      </c>
      <c r="T59" s="22">
        <v>0</v>
      </c>
      <c r="U59" s="22">
        <v>0.34</v>
      </c>
      <c r="V59" s="22">
        <v>1.24</v>
      </c>
      <c r="W59" s="23"/>
      <c r="X59" s="9"/>
      <c r="Y59" s="9"/>
      <c r="Z59" s="21"/>
    </row>
    <row r="60" spans="1:26" ht="17.25" x14ac:dyDescent="0.35">
      <c r="A60" s="22" t="s">
        <v>307</v>
      </c>
      <c r="B60" s="23" t="s">
        <v>308</v>
      </c>
      <c r="C60" s="22">
        <v>22612</v>
      </c>
      <c r="D60" s="22" t="s">
        <v>51</v>
      </c>
      <c r="E60" s="24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6</v>
      </c>
      <c r="L60" s="22">
        <v>0.16</v>
      </c>
      <c r="M60" s="22">
        <v>0.6</v>
      </c>
      <c r="N60" s="22">
        <v>0</v>
      </c>
      <c r="O60" s="22">
        <v>0.05</v>
      </c>
      <c r="P60" s="22">
        <v>0.2</v>
      </c>
      <c r="Q60" s="22">
        <v>0</v>
      </c>
      <c r="R60" s="22">
        <v>0.05</v>
      </c>
      <c r="S60" s="22">
        <v>0.2</v>
      </c>
      <c r="T60" s="22">
        <v>0</v>
      </c>
      <c r="U60" s="22">
        <v>0.05</v>
      </c>
      <c r="V60" s="22">
        <v>0.2</v>
      </c>
      <c r="W60" s="23"/>
      <c r="X60" s="9"/>
      <c r="Y60" s="9"/>
      <c r="Z60" s="21"/>
    </row>
    <row r="61" spans="1:26" ht="17.25" x14ac:dyDescent="0.35">
      <c r="A61" s="22" t="s">
        <v>309</v>
      </c>
      <c r="B61" s="23" t="s">
        <v>310</v>
      </c>
      <c r="C61" s="22">
        <v>22214</v>
      </c>
      <c r="D61" s="22" t="s">
        <v>51</v>
      </c>
      <c r="E61" s="24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2</v>
      </c>
      <c r="L61" s="22">
        <v>0.22</v>
      </c>
      <c r="M61" s="22">
        <v>0.8</v>
      </c>
      <c r="N61" s="22">
        <v>0</v>
      </c>
      <c r="O61" s="22">
        <v>0</v>
      </c>
      <c r="P61" s="22">
        <v>0</v>
      </c>
      <c r="Q61" s="22">
        <v>0</v>
      </c>
      <c r="R61" s="22">
        <v>0.22</v>
      </c>
      <c r="S61" s="22">
        <v>0.8</v>
      </c>
      <c r="T61" s="22">
        <v>0</v>
      </c>
      <c r="U61" s="22">
        <v>0</v>
      </c>
      <c r="V61" s="22">
        <v>0</v>
      </c>
      <c r="W61" s="23"/>
      <c r="X61" s="9"/>
      <c r="Y61" s="9"/>
      <c r="Z61" s="21"/>
    </row>
    <row r="62" spans="1:26" ht="30.75" x14ac:dyDescent="0.35">
      <c r="A62" s="22" t="s">
        <v>311</v>
      </c>
      <c r="B62" s="23" t="s">
        <v>312</v>
      </c>
      <c r="C62" s="22">
        <v>22711</v>
      </c>
      <c r="D62" s="22" t="s">
        <v>51</v>
      </c>
      <c r="E62" s="24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10</v>
      </c>
      <c r="L62" s="22">
        <v>0.27</v>
      </c>
      <c r="M62" s="22">
        <v>1</v>
      </c>
      <c r="N62" s="22">
        <v>0</v>
      </c>
      <c r="O62" s="22">
        <v>0.08</v>
      </c>
      <c r="P62" s="22">
        <v>0.3</v>
      </c>
      <c r="Q62" s="22">
        <v>0</v>
      </c>
      <c r="R62" s="22">
        <v>0.08</v>
      </c>
      <c r="S62" s="22">
        <v>0.3</v>
      </c>
      <c r="T62" s="22">
        <v>0</v>
      </c>
      <c r="U62" s="22">
        <v>0.11</v>
      </c>
      <c r="V62" s="22">
        <v>0.4</v>
      </c>
      <c r="W62" s="23"/>
      <c r="X62" s="9"/>
      <c r="Y62" s="9"/>
      <c r="Z62" s="21"/>
    </row>
    <row r="63" spans="1:26" ht="17.25" x14ac:dyDescent="0.35">
      <c r="A63" s="82" t="s">
        <v>146</v>
      </c>
      <c r="B63" s="83"/>
      <c r="C63" s="83"/>
      <c r="D63" s="84"/>
      <c r="E63" s="24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624.24</v>
      </c>
      <c r="L63" s="22">
        <v>99.45</v>
      </c>
      <c r="M63" s="22">
        <v>362.06</v>
      </c>
      <c r="N63" s="22">
        <v>0</v>
      </c>
      <c r="O63" s="22">
        <v>32.619999999999997</v>
      </c>
      <c r="P63" s="22">
        <v>118.85</v>
      </c>
      <c r="Q63" s="22">
        <v>0</v>
      </c>
      <c r="R63" s="22">
        <v>41.56</v>
      </c>
      <c r="S63" s="22">
        <v>151.37</v>
      </c>
      <c r="T63" s="22">
        <v>0</v>
      </c>
      <c r="U63" s="22">
        <v>25.22</v>
      </c>
      <c r="V63" s="22">
        <v>91.84</v>
      </c>
      <c r="W63" s="25"/>
      <c r="X63" s="9"/>
      <c r="Y63" s="9"/>
      <c r="Z63" s="21"/>
    </row>
    <row r="64" spans="1:26" ht="17.25" x14ac:dyDescent="0.35">
      <c r="A64" s="82" t="s">
        <v>147</v>
      </c>
      <c r="B64" s="83"/>
      <c r="C64" s="83"/>
      <c r="D64" s="84"/>
      <c r="E64" s="24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625.24</v>
      </c>
      <c r="L64" s="22">
        <v>100</v>
      </c>
      <c r="M64" s="22">
        <v>364.06</v>
      </c>
      <c r="N64" s="22">
        <v>0</v>
      </c>
      <c r="O64" s="22">
        <v>32.89</v>
      </c>
      <c r="P64" s="22">
        <v>119.85</v>
      </c>
      <c r="Q64" s="22">
        <v>0</v>
      </c>
      <c r="R64" s="22">
        <v>41.83</v>
      </c>
      <c r="S64" s="22">
        <v>152.37</v>
      </c>
      <c r="T64" s="22">
        <v>0</v>
      </c>
      <c r="U64" s="22">
        <v>25.22</v>
      </c>
      <c r="V64" s="22">
        <v>91.84</v>
      </c>
      <c r="W64" s="25"/>
      <c r="X64" s="26"/>
      <c r="Y64" s="26"/>
      <c r="Z64" s="27"/>
    </row>
    <row r="65" spans="1:26" ht="17.25" customHeight="1" x14ac:dyDescent="0.35">
      <c r="A65" s="85" t="s">
        <v>148</v>
      </c>
      <c r="B65" s="85"/>
      <c r="C65" s="85" t="s">
        <v>149</v>
      </c>
      <c r="D65" s="85"/>
      <c r="E65" s="85"/>
      <c r="F65" s="85"/>
      <c r="G65" s="85"/>
      <c r="H65" s="106" t="s">
        <v>150</v>
      </c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9"/>
      <c r="Y65" s="9"/>
      <c r="Z65" s="9"/>
    </row>
    <row r="66" spans="1:26" ht="17.25" x14ac:dyDescent="0.35">
      <c r="A66" s="71" t="s">
        <v>151</v>
      </c>
      <c r="B66" s="71"/>
      <c r="C66" s="71" t="s">
        <v>151</v>
      </c>
      <c r="D66" s="71"/>
      <c r="E66" s="71"/>
      <c r="F66" s="71"/>
      <c r="G66" s="71"/>
      <c r="H66" s="88" t="s">
        <v>151</v>
      </c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9"/>
      <c r="Y66" s="9"/>
      <c r="Z66" s="9"/>
    </row>
  </sheetData>
  <mergeCells count="33">
    <mergeCell ref="Q20:S20"/>
    <mergeCell ref="T20:V20"/>
    <mergeCell ref="W20:W21"/>
    <mergeCell ref="A22:Z22"/>
    <mergeCell ref="A24:D24"/>
    <mergeCell ref="A25:Z25"/>
    <mergeCell ref="A63:D63"/>
    <mergeCell ref="A64:D64"/>
    <mergeCell ref="A65:B65"/>
    <mergeCell ref="C65:G65"/>
    <mergeCell ref="B8:C8"/>
    <mergeCell ref="D8:E8"/>
    <mergeCell ref="A10:C18"/>
    <mergeCell ref="D12:G12"/>
    <mergeCell ref="D13:D14"/>
    <mergeCell ref="D15:D16"/>
    <mergeCell ref="B9:C9"/>
    <mergeCell ref="H65:W65"/>
    <mergeCell ref="H66:W66"/>
    <mergeCell ref="D2:D5"/>
    <mergeCell ref="E2:E3"/>
    <mergeCell ref="H20:J20"/>
    <mergeCell ref="U19:W19"/>
    <mergeCell ref="A19:T19"/>
    <mergeCell ref="A20:A21"/>
    <mergeCell ref="B20:B21"/>
    <mergeCell ref="C20:C21"/>
    <mergeCell ref="D20:D21"/>
    <mergeCell ref="E20:G20"/>
    <mergeCell ref="A66:B66"/>
    <mergeCell ref="C66:G66"/>
    <mergeCell ref="K20:M20"/>
    <mergeCell ref="N20:P2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संक्षिप्त विवरण</vt:lpstr>
      <vt:lpstr>वन वन्यजन्तु</vt:lpstr>
      <vt:lpstr>जडिबुटी</vt:lpstr>
      <vt:lpstr>पर्यापर्यटन</vt:lpstr>
      <vt:lpstr>कृषि वन</vt:lpstr>
      <vt:lpstr>राष्ट्रिय वन विकास</vt:lpstr>
      <vt:lpstr>संघ सशर्त जडीबुटी</vt:lpstr>
      <vt:lpstr>डिभिजन वन कार्यालय</vt:lpstr>
      <vt:lpstr>'वन वन्यजन्तु'!Print_Titles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2022-09-12T08:02:53Z</cp:lastPrinted>
  <dcterms:created xsi:type="dcterms:W3CDTF">2022-09-11T06:57:33Z</dcterms:created>
  <dcterms:modified xsi:type="dcterms:W3CDTF">2022-09-12T13:19:54Z</dcterms:modified>
</cp:coreProperties>
</file>